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defaultThemeVersion="124226"/>
  <mc:AlternateContent xmlns:mc="http://schemas.openxmlformats.org/markup-compatibility/2006">
    <mc:Choice Requires="x15">
      <x15ac:absPath xmlns:x15ac="http://schemas.microsoft.com/office/spreadsheetml/2010/11/ac" url="/Users/c.chevalier/Downloads/"/>
    </mc:Choice>
  </mc:AlternateContent>
  <xr:revisionPtr revIDLastSave="0" documentId="8_{2C40F277-BF37-5440-977F-FA83B55839CE}" xr6:coauthVersionLast="47" xr6:coauthVersionMax="47" xr10:uidLastSave="{00000000-0000-0000-0000-000000000000}"/>
  <bookViews>
    <workbookView xWindow="0" yWindow="760" windowWidth="34200" windowHeight="21380" xr2:uid="{28798E5C-A880-4B85-AA25-090DDF624B5E}"/>
  </bookViews>
  <sheets>
    <sheet name="Mot de passe" sheetId="3" r:id="rId1"/>
    <sheet name="budget" sheetId="2" r:id="rId2"/>
  </sheets>
  <externalReferences>
    <externalReference r:id="rId3"/>
    <externalReference r:id="rId4"/>
    <externalReference r:id="rId5"/>
  </externalReferences>
  <definedNames>
    <definedName name="Année">OFFSET('[1]Tab. Amortissement (année)'!$A$2,0,0,COUNT('[1]Tab. Amortissement (année)'!$A$2:$A$100))</definedName>
    <definedName name="Assurance_annuelle">OFFSET('[1]Tab. Amortissement (année)'!$D$2,0,0,COUNT('[1]Tab. Amortissement (année)'!$D$2:$D$100))</definedName>
    <definedName name="Capital_remboursé">OFFSET('[1]Tab. Amortissement (année)'!$F$2,0,0,COUNT('[1]Tab. Amortissement (année)'!$F$2:$F$100))</definedName>
    <definedName name="Hard_Attendu" localSheetId="0">OFFSET([2]Analyse!$G$27,,,COUNTA([2]Analyse!$G$27:$G$36))</definedName>
    <definedName name="Hard_Attendu">OFFSET([3]Analyse!$G$27,,,COUNTA([3]Analyse!$G$27:$G$36))</definedName>
    <definedName name="Hard_Evalue" localSheetId="0">OFFSET([2]Analyse!$H$27,,,COUNTA([2]Analyse!$H$27:$H$36))</definedName>
    <definedName name="Hard_Evalue">OFFSET([3]Analyse!$H$27,,,COUNTA([3]Analyse!$H$27:$H$36))</definedName>
    <definedName name="Hard_skills" localSheetId="0">OFFSET([2]Analyse!$F$27,,,COUNTA([2]Analyse!$F$27:$F$36))</definedName>
    <definedName name="Hard_skills">OFFSET([3]Analyse!$F$27,,,COUNTA([3]Analyse!$F$27:$F$36))</definedName>
    <definedName name="Intérêts_annuels">OFFSET('[1]Tab. Amortissement (année)'!$C$2,0,0,COUNT('[1]Tab. Amortissement (année)'!$C$2:$C$100))</definedName>
    <definedName name="Soft_Attendu" localSheetId="0">OFFSET([2]Analyse!$G$14,,,COUNTA([2]Analyse!$G$14:$G$23))</definedName>
    <definedName name="Soft_Attendu">OFFSET([3]Analyse!$G$14,,,COUNTA([3]Analyse!$G$14:$G$23))</definedName>
    <definedName name="Soft_Evalue" localSheetId="0">OFFSET([2]Analyse!$H$14,,,COUNTA([2]Analyse!$H$14:$H$23))</definedName>
    <definedName name="Soft_Evalue">OFFSET([3]Analyse!$H$14,,,COUNTA([3]Analyse!$H$14:$H$23))</definedName>
    <definedName name="Soft_skills" localSheetId="0">OFFSET([2]Analyse!$F$14,,,COUNTA([2]Analyse!$F$14:$F$23))</definedName>
    <definedName name="Soft_skills">OFFSET([3]Analyse!$F$14,,,COUNTA([3]Analyse!$F$14:$F$23))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6" i="2" l="1"/>
  <c r="D76" i="2"/>
  <c r="E76" i="2"/>
  <c r="F76" i="2"/>
  <c r="G76" i="2"/>
  <c r="H76" i="2"/>
  <c r="B76" i="2"/>
  <c r="B42" i="2"/>
  <c r="D42" i="2"/>
  <c r="E42" i="2"/>
  <c r="F42" i="2"/>
  <c r="G42" i="2"/>
  <c r="H42" i="2"/>
  <c r="C42" i="2"/>
  <c r="H4" i="2" l="1"/>
  <c r="H3" i="2"/>
  <c r="H5" i="2"/>
  <c r="H6" i="2"/>
  <c r="H7" i="2"/>
  <c r="H8" i="2"/>
  <c r="H11" i="2"/>
  <c r="H12" i="2"/>
  <c r="H13" i="2"/>
  <c r="H14" i="2"/>
  <c r="H15" i="2"/>
  <c r="H16" i="2"/>
  <c r="H19" i="2"/>
  <c r="H20" i="2"/>
  <c r="H21" i="2"/>
  <c r="H22" i="2"/>
  <c r="H23" i="2"/>
  <c r="H24" i="2"/>
  <c r="H27" i="2"/>
  <c r="H28" i="2"/>
  <c r="H26" i="2" s="1"/>
  <c r="H31" i="2"/>
  <c r="H32" i="2"/>
  <c r="H33" i="2"/>
  <c r="H34" i="2"/>
  <c r="H36" i="2"/>
  <c r="H38" i="2"/>
  <c r="H40" i="2"/>
  <c r="H51" i="2"/>
  <c r="H52" i="2"/>
  <c r="H53" i="2"/>
  <c r="H56" i="2"/>
  <c r="H57" i="2"/>
  <c r="H58" i="2"/>
  <c r="H59" i="2"/>
  <c r="H60" i="2"/>
  <c r="H61" i="2"/>
  <c r="H62" i="2"/>
  <c r="H65" i="2"/>
  <c r="H66" i="2"/>
  <c r="H64" i="2" s="1"/>
  <c r="H68" i="2"/>
  <c r="H71" i="2"/>
  <c r="H72" i="2"/>
  <c r="H70" i="2" s="1"/>
  <c r="H74" i="2"/>
  <c r="G2" i="2"/>
  <c r="G10" i="2"/>
  <c r="G18" i="2"/>
  <c r="G26" i="2"/>
  <c r="G30" i="2"/>
  <c r="G50" i="2"/>
  <c r="G55" i="2"/>
  <c r="G64" i="2"/>
  <c r="G70" i="2"/>
  <c r="E2" i="2"/>
  <c r="E10" i="2"/>
  <c r="E18" i="2"/>
  <c r="E26" i="2"/>
  <c r="E30" i="2"/>
  <c r="E50" i="2"/>
  <c r="E55" i="2"/>
  <c r="E64" i="2"/>
  <c r="E70" i="2"/>
  <c r="D2" i="2"/>
  <c r="D10" i="2"/>
  <c r="D18" i="2"/>
  <c r="D26" i="2"/>
  <c r="D30" i="2"/>
  <c r="D50" i="2"/>
  <c r="D55" i="2"/>
  <c r="D64" i="2"/>
  <c r="D70" i="2"/>
  <c r="C2" i="2"/>
  <c r="C10" i="2"/>
  <c r="C18" i="2"/>
  <c r="C26" i="2"/>
  <c r="C30" i="2"/>
  <c r="C50" i="2"/>
  <c r="C55" i="2"/>
  <c r="C64" i="2"/>
  <c r="C70" i="2"/>
  <c r="B2" i="2"/>
  <c r="B10" i="2"/>
  <c r="B18" i="2"/>
  <c r="B26" i="2"/>
  <c r="B30" i="2"/>
  <c r="B50" i="2"/>
  <c r="B55" i="2"/>
  <c r="B64" i="2"/>
  <c r="B70" i="2"/>
  <c r="H79" i="2"/>
  <c r="H80" i="2"/>
  <c r="H81" i="2"/>
  <c r="G78" i="2"/>
  <c r="E78" i="2"/>
  <c r="D78" i="2"/>
  <c r="C78" i="2"/>
  <c r="B78" i="2"/>
  <c r="F70" i="2"/>
  <c r="H46" i="2"/>
  <c r="H47" i="2"/>
  <c r="H48" i="2"/>
  <c r="G45" i="2"/>
  <c r="E45" i="2"/>
  <c r="D45" i="2"/>
  <c r="C45" i="2"/>
  <c r="B45" i="2"/>
  <c r="F2" i="2"/>
  <c r="F50" i="2"/>
  <c r="F55" i="2"/>
  <c r="F64" i="2"/>
  <c r="F10" i="2"/>
  <c r="F18" i="2"/>
  <c r="F26" i="2"/>
  <c r="F30" i="2"/>
  <c r="F78" i="2"/>
  <c r="F45" i="2"/>
  <c r="F83" i="2" l="1"/>
  <c r="H45" i="2"/>
  <c r="H78" i="2"/>
  <c r="H55" i="2"/>
  <c r="H50" i="2"/>
  <c r="H30" i="2"/>
  <c r="H18" i="2"/>
  <c r="H10" i="2"/>
  <c r="H2" i="2"/>
  <c r="H83" i="2" l="1"/>
  <c r="G83" i="2"/>
  <c r="E83" i="2"/>
  <c r="D83" i="2"/>
  <c r="C83" i="2"/>
  <c r="B83" i="2"/>
</calcChain>
</file>

<file path=xl/sharedStrings.xml><?xml version="1.0" encoding="utf-8"?>
<sst xmlns="http://schemas.openxmlformats.org/spreadsheetml/2006/main" count="86" uniqueCount="83">
  <si>
    <t>70 - Ventes de produits finis, prestations de services</t>
  </si>
  <si>
    <t>- Marchandises</t>
  </si>
  <si>
    <t>- Prestations de services</t>
  </si>
  <si>
    <t>- Produits des activités annexes</t>
  </si>
  <si>
    <t>74 - Subventions d'exploitation</t>
  </si>
  <si>
    <t>- Etat (à détailler) :</t>
  </si>
  <si>
    <t>- Région(s) :</t>
  </si>
  <si>
    <t>- Département(s) :</t>
  </si>
  <si>
    <t>- Commune(s) :</t>
  </si>
  <si>
    <t>- Organismes sociaux (à détailler) :</t>
  </si>
  <si>
    <t>- Fonds européens</t>
  </si>
  <si>
    <t>- Autres (précisez) :</t>
  </si>
  <si>
    <t>75 - Autres produits de gestion courante</t>
  </si>
  <si>
    <t>- Cotisations</t>
  </si>
  <si>
    <t>- Autres</t>
  </si>
  <si>
    <t>76 - Produits financiers</t>
  </si>
  <si>
    <t>77 - Produits exceptionnels</t>
  </si>
  <si>
    <t>- Sur opérations de gestion</t>
  </si>
  <si>
    <t>- Sur exercices antérieurs</t>
  </si>
  <si>
    <t>78 - Reprise sur amortissements et provisions, report des engagements</t>
  </si>
  <si>
    <t xml:space="preserve"> TOTAL DES PRODUITS </t>
  </si>
  <si>
    <t>87.Contributions volontaires en nature</t>
  </si>
  <si>
    <t>- Bénévolat</t>
  </si>
  <si>
    <t>- Prestations en nature</t>
  </si>
  <si>
    <t>- Dons en nature</t>
  </si>
  <si>
    <t>60 - Achats</t>
  </si>
  <si>
    <t>- Achat d'études et de prestations de services</t>
  </si>
  <si>
    <t>- Achats non stockés de matières et fournitures</t>
  </si>
  <si>
    <t>- Fournitures non stockables (eau, énergie)</t>
  </si>
  <si>
    <t>- Fournitures d'entretien et de petit équipement</t>
  </si>
  <si>
    <t>- Fournitures administratives</t>
  </si>
  <si>
    <t>- Autres fournitures</t>
  </si>
  <si>
    <t>61 - Services extérieurs</t>
  </si>
  <si>
    <t>- Sous-traitance générale</t>
  </si>
  <si>
    <t>- Locations mobilières et immobilières</t>
  </si>
  <si>
    <t>- Entretien et réparation</t>
  </si>
  <si>
    <t>- Assurances</t>
  </si>
  <si>
    <t>- Documentation</t>
  </si>
  <si>
    <t>- Divers</t>
  </si>
  <si>
    <t>62 - Autres services extérieurs</t>
  </si>
  <si>
    <t>- Rémunérations intermédiaires et honoraires</t>
  </si>
  <si>
    <t>- Publicité, publications</t>
  </si>
  <si>
    <t>- Déplacements, missions et réceptions</t>
  </si>
  <si>
    <t>- Frais postaux et de télécommunication</t>
  </si>
  <si>
    <t>- Services bancaires</t>
  </si>
  <si>
    <t>63 - Impôts et taxes</t>
  </si>
  <si>
    <t>- Impôts et taxes sur rémunérations</t>
  </si>
  <si>
    <t>- Autres impôts et taxes</t>
  </si>
  <si>
    <t>64 - Charges de personnel</t>
  </si>
  <si>
    <t>- Rémunération du personnel permanent</t>
  </si>
  <si>
    <t>- Rémunération du personnel contrat aidé</t>
  </si>
  <si>
    <t>- Charges sociales</t>
  </si>
  <si>
    <t>- Autres charges de personnel</t>
  </si>
  <si>
    <t>65 - Autres charges de gestion courante</t>
  </si>
  <si>
    <t>67 - Charges exceptionnelles</t>
  </si>
  <si>
    <t>68 - Dotations aux amortissements, provisions et engagements</t>
  </si>
  <si>
    <t xml:space="preserve"> TOTAL DES CHARGES</t>
  </si>
  <si>
    <t>86. Emploi des contributions volontaires en nature</t>
  </si>
  <si>
    <t>- Secours en nature</t>
  </si>
  <si>
    <t>- Personnels bénévoles</t>
  </si>
  <si>
    <t>- Mise à disposition gratuite biens / prestations</t>
  </si>
  <si>
    <t>RESULTAT</t>
  </si>
  <si>
    <t>COMPTE RESULTAT
 N-1</t>
  </si>
  <si>
    <t>BUDGET N</t>
  </si>
  <si>
    <t xml:space="preserve">COMPTE DE RESULTAT ANTICIPE A 12 MOIS 
N </t>
  </si>
  <si>
    <t>PROJETS NOUVEAUX</t>
  </si>
  <si>
    <t>DEPENSES ET RECETTES  N+1</t>
  </si>
  <si>
    <t xml:space="preserve"> TOTAL BUDGET 
N+1</t>
  </si>
  <si>
    <r>
      <t xml:space="preserve">Cas pratique BUDGET PREVISIONNEL DES CHARGES
</t>
    </r>
    <r>
      <rPr>
        <i/>
        <sz val="8"/>
        <color theme="0"/>
        <rFont val="Arial"/>
        <family val="2"/>
      </rPr>
      <t>(à faire par activité ou en global pour l'association)</t>
    </r>
  </si>
  <si>
    <t>CHARGES ET PRODUITS A FIN --
nombre de mois d'activité au cours de l'année N)</t>
  </si>
  <si>
    <t>Niveau débutant</t>
  </si>
  <si>
    <t>Informations pratiques</t>
  </si>
  <si>
    <t>Découvrir le programme</t>
  </si>
  <si>
    <t>Modalités</t>
  </si>
  <si>
    <t>Après une analyse approfondie de vos des besoins, vous recevez un programme sur-mesure avec un planning adapté à vos disponibilités.
Nos formations sont accessibles en distanciel ou en présentiel. Le format distanciel garantit un apprentissage plus solide, car la durée est répartie sur des séances de 1h30 à 2h.
Vous pratiquez directement les notions sur le logiciel Excel, et vous pouvez vous entraîner en dehors des séances avec des exercices interactifs. Le formateur personnalise le programme tout au long de la formation.</t>
  </si>
  <si>
    <t>Niveau intermédiaire</t>
  </si>
  <si>
    <t>Niveau avancé</t>
  </si>
  <si>
    <t>Certification
Qualiopi</t>
  </si>
  <si>
    <t>Nous sommes certifiés Qualiopi, donc nos formations sont éligibles au financement CPF, OPCO, FAF, France Travail, votre entreprise…</t>
  </si>
  <si>
    <t>Par métier</t>
  </si>
  <si>
    <t>Partenaire
Tosa</t>
  </si>
  <si>
    <t>Nos formations délivrent la certification Tosa Excel : vous passez l'examen blanc du Tosa 2 séances avant la fin de la formation, puis la certification Tosa après la formation.</t>
  </si>
  <si>
    <t>Découvrir les programmes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</si>
</sst>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 #,##0.00\ [$€]_-;_-* &quot;-&quot;??\ [$€]_-;_-@_-"/>
  </numFmts>
  <fonts count="19">
    <font>
      <sz val="10"/>
      <name val="Arial"/>
    </font>
    <font>
      <sz val="12"/>
      <color theme="1"/>
      <name val="Calibri"/>
      <family val="2"/>
      <scheme val="minor"/>
    </font>
    <font>
      <sz val="10"/>
      <name val="Arial"/>
      <family val="2"/>
    </font>
    <font>
      <sz val="8"/>
      <name val="Arial"/>
      <family val="2"/>
    </font>
    <font>
      <sz val="10"/>
      <name val="Arial"/>
      <family val="2"/>
    </font>
    <font>
      <sz val="9"/>
      <name val="Arial"/>
      <family val="2"/>
    </font>
    <font>
      <i/>
      <sz val="7"/>
      <name val="Arial"/>
      <family val="2"/>
    </font>
    <font>
      <sz val="10"/>
      <color theme="0"/>
      <name val="Arial"/>
      <family val="2"/>
    </font>
    <font>
      <b/>
      <sz val="10"/>
      <color theme="1"/>
      <name val="Arial"/>
      <family val="2"/>
    </font>
    <font>
      <b/>
      <sz val="10"/>
      <color theme="0"/>
      <name val="Arial"/>
      <family val="2"/>
    </font>
    <font>
      <i/>
      <sz val="8"/>
      <color theme="0"/>
      <name val="Arial"/>
      <family val="2"/>
    </font>
    <font>
      <b/>
      <sz val="9"/>
      <color theme="1"/>
      <name val="Arial"/>
      <family val="2"/>
    </font>
    <font>
      <sz val="11"/>
      <color theme="1"/>
      <name val="Calibri"/>
      <family val="2"/>
      <scheme val="minor"/>
    </font>
    <font>
      <sz val="11"/>
      <color theme="1"/>
      <name val="Montserrat Regular"/>
    </font>
    <font>
      <b/>
      <sz val="16"/>
      <color rgb="FF00518B"/>
      <name val="Calibri"/>
      <family val="2"/>
      <scheme val="minor"/>
    </font>
    <font>
      <u/>
      <sz val="12"/>
      <color theme="10"/>
      <name val="Calibri"/>
      <family val="2"/>
      <scheme val="minor"/>
    </font>
    <font>
      <sz val="14"/>
      <color rgb="FF00518B"/>
      <name val="Calibri"/>
      <family val="2"/>
      <scheme val="minor"/>
    </font>
    <font>
      <b/>
      <sz val="14"/>
      <color rgb="FF00518B"/>
      <name val="Calibri"/>
      <family val="2"/>
      <scheme val="minor"/>
    </font>
    <font>
      <u/>
      <sz val="11"/>
      <color theme="10"/>
      <name val="Calibri"/>
      <family val="2"/>
      <scheme val="minor"/>
    </font>
  </fonts>
  <fills count="6">
    <fill>
      <patternFill patternType="none"/>
    </fill>
    <fill>
      <patternFill patternType="gray125"/>
    </fill>
    <fill>
      <patternFill patternType="solid">
        <fgColor theme="3"/>
        <bgColor indexed="64"/>
      </patternFill>
    </fill>
    <fill>
      <patternFill patternType="solid">
        <fgColor rgb="FF99CCFF"/>
        <bgColor indexed="64"/>
      </patternFill>
    </fill>
    <fill>
      <patternFill patternType="solid">
        <fgColor rgb="FF1F497D"/>
        <bgColor indexed="64"/>
      </patternFill>
    </fill>
    <fill>
      <patternFill patternType="solid">
        <fgColor theme="3" tint="0.89999084444715716"/>
        <bgColor indexed="64"/>
      </patternFill>
    </fill>
  </fills>
  <borders count="38">
    <border>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thin">
        <color theme="1"/>
      </bottom>
      <diagonal/>
    </border>
    <border>
      <left style="thin">
        <color theme="1"/>
      </left>
      <right/>
      <top/>
      <bottom/>
      <diagonal/>
    </border>
    <border>
      <left/>
      <right style="thin">
        <color theme="1"/>
      </right>
      <top/>
      <bottom/>
      <diagonal/>
    </border>
    <border>
      <left/>
      <right style="thin">
        <color theme="1"/>
      </right>
      <top style="thin">
        <color theme="0"/>
      </top>
      <bottom/>
      <diagonal/>
    </border>
    <border>
      <left/>
      <right style="thin">
        <color theme="1"/>
      </right>
      <top style="thin">
        <color theme="1"/>
      </top>
      <bottom/>
      <diagonal/>
    </border>
    <border>
      <left/>
      <right/>
      <top style="thin">
        <color theme="1"/>
      </top>
      <bottom/>
      <diagonal/>
    </border>
    <border>
      <left/>
      <right style="thin">
        <color theme="0"/>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diagonal/>
    </border>
    <border>
      <left style="thin">
        <color theme="1"/>
      </left>
      <right style="thin">
        <color theme="0"/>
      </right>
      <top/>
      <bottom/>
      <diagonal/>
    </border>
    <border>
      <left style="medium">
        <color rgb="FF00518B"/>
      </left>
      <right style="medium">
        <color rgb="FF00518B"/>
      </right>
      <top style="medium">
        <color rgb="FF00518B"/>
      </top>
      <bottom style="medium">
        <color rgb="FF00518B"/>
      </bottom>
      <diagonal/>
    </border>
    <border>
      <left style="medium">
        <color rgb="FF00518B"/>
      </left>
      <right/>
      <top style="medium">
        <color rgb="FF00518B"/>
      </top>
      <bottom style="medium">
        <color rgb="FF00518B"/>
      </bottom>
      <diagonal/>
    </border>
    <border>
      <left/>
      <right style="medium">
        <color rgb="FF00518B"/>
      </right>
      <top style="medium">
        <color rgb="FF00518B"/>
      </top>
      <bottom style="medium">
        <color rgb="FF00518B"/>
      </bottom>
      <diagonal/>
    </border>
    <border>
      <left style="medium">
        <color theme="3" tint="0.89999084444715716"/>
      </left>
      <right style="medium">
        <color theme="3" tint="0.89999084444715716"/>
      </right>
      <top style="medium">
        <color rgb="FF00518B"/>
      </top>
      <bottom style="medium">
        <color theme="3" tint="0.89999084444715716"/>
      </bottom>
      <diagonal/>
    </border>
    <border>
      <left style="medium">
        <color rgb="FF00518B"/>
      </left>
      <right style="dotted">
        <color rgb="FF00518B"/>
      </right>
      <top style="medium">
        <color rgb="FF00518B"/>
      </top>
      <bottom/>
      <diagonal/>
    </border>
    <border>
      <left style="dotted">
        <color rgb="FF00518B"/>
      </left>
      <right style="medium">
        <color rgb="FF00518B"/>
      </right>
      <top style="medium">
        <color rgb="FF00518B"/>
      </top>
      <bottom/>
      <diagonal/>
    </border>
    <border>
      <left style="medium">
        <color rgb="FF00518B"/>
      </left>
      <right style="dotted">
        <color rgb="FF00518B"/>
      </right>
      <top/>
      <bottom/>
      <diagonal/>
    </border>
    <border>
      <left style="dotted">
        <color rgb="FF00518B"/>
      </left>
      <right style="medium">
        <color rgb="FF00518B"/>
      </right>
      <top/>
      <bottom/>
      <diagonal/>
    </border>
    <border>
      <left/>
      <right style="medium">
        <color theme="3" tint="0.89999084444715716"/>
      </right>
      <top/>
      <bottom/>
      <diagonal/>
    </border>
    <border>
      <left style="medium">
        <color theme="3" tint="0.89999084444715716"/>
      </left>
      <right/>
      <top style="medium">
        <color rgb="FF00518B"/>
      </top>
      <bottom style="medium">
        <color theme="3" tint="0.89999084444715716"/>
      </bottom>
      <diagonal/>
    </border>
    <border>
      <left style="medium">
        <color theme="3" tint="0.89999084444715716"/>
      </left>
      <right style="medium">
        <color rgb="FF00518B"/>
      </right>
      <top/>
      <bottom/>
      <diagonal/>
    </border>
    <border>
      <left style="medium">
        <color rgb="FF00518B"/>
      </left>
      <right style="dotted">
        <color rgb="FF00518B"/>
      </right>
      <top/>
      <bottom style="thin">
        <color rgb="FF00518B"/>
      </bottom>
      <diagonal/>
    </border>
    <border>
      <left style="dotted">
        <color rgb="FF00518B"/>
      </left>
      <right style="medium">
        <color rgb="FF00518B"/>
      </right>
      <top/>
      <bottom style="thin">
        <color rgb="FF00518B"/>
      </bottom>
      <diagonal/>
    </border>
    <border>
      <left style="medium">
        <color rgb="FF00518B"/>
      </left>
      <right style="dotted">
        <color rgb="FF00518B"/>
      </right>
      <top style="thin">
        <color rgb="FF00518B"/>
      </top>
      <bottom/>
      <diagonal/>
    </border>
    <border>
      <left style="dotted">
        <color rgb="FF00518B"/>
      </left>
      <right style="medium">
        <color rgb="FF00518B"/>
      </right>
      <top style="thin">
        <color rgb="FF00518B"/>
      </top>
      <bottom/>
      <diagonal/>
    </border>
    <border>
      <left style="medium">
        <color rgb="FF00518B"/>
      </left>
      <right style="dotted">
        <color rgb="FF00518B"/>
      </right>
      <top/>
      <bottom style="medium">
        <color rgb="FF00518B"/>
      </bottom>
      <diagonal/>
    </border>
    <border>
      <left style="dotted">
        <color rgb="FF00518B"/>
      </left>
      <right style="medium">
        <color rgb="FF00518B"/>
      </right>
      <top/>
      <bottom style="medium">
        <color rgb="FF00518B"/>
      </bottom>
      <diagonal/>
    </border>
  </borders>
  <cellStyleXfs count="5">
    <xf numFmtId="0" fontId="0" fillId="0" borderId="0"/>
    <xf numFmtId="164" fontId="2" fillId="0" borderId="0" applyFont="0" applyFill="0" applyBorder="0" applyAlignment="0" applyProtection="0"/>
    <xf numFmtId="0" fontId="12" fillId="0" borderId="0"/>
    <xf numFmtId="0" fontId="15" fillId="0" borderId="0" applyNumberFormat="0" applyFill="0" applyBorder="0" applyAlignment="0" applyProtection="0"/>
    <xf numFmtId="0" fontId="18" fillId="0" borderId="0" applyNumberFormat="0" applyFill="0" applyBorder="0" applyAlignment="0" applyProtection="0"/>
  </cellStyleXfs>
  <cellXfs count="96">
    <xf numFmtId="0" fontId="0" fillId="0" borderId="0" xfId="0"/>
    <xf numFmtId="0" fontId="0" fillId="0" borderId="0" xfId="0" applyAlignment="1">
      <alignment vertical="center"/>
    </xf>
    <xf numFmtId="0" fontId="6" fillId="0" borderId="0" xfId="0" applyFont="1" applyAlignment="1">
      <alignment vertical="center"/>
    </xf>
    <xf numFmtId="3" fontId="8" fillId="3" borderId="0" xfId="0" applyNumberFormat="1" applyFont="1" applyFill="1" applyAlignment="1">
      <alignment vertical="center"/>
    </xf>
    <xf numFmtId="3" fontId="4" fillId="0" borderId="0" xfId="0" applyNumberFormat="1" applyFont="1" applyAlignment="1">
      <alignment vertical="center"/>
    </xf>
    <xf numFmtId="3" fontId="0" fillId="0" borderId="0" xfId="0" applyNumberFormat="1" applyAlignment="1">
      <alignment vertical="center"/>
    </xf>
    <xf numFmtId="0" fontId="4" fillId="0" borderId="0" xfId="0" quotePrefix="1" applyFont="1" applyAlignment="1">
      <alignment vertical="center"/>
    </xf>
    <xf numFmtId="0" fontId="5" fillId="0" borderId="0" xfId="0" quotePrefix="1" applyFont="1" applyAlignment="1">
      <alignment vertical="center" wrapText="1"/>
    </xf>
    <xf numFmtId="16" fontId="4" fillId="0" borderId="0" xfId="0" applyNumberFormat="1" applyFont="1" applyAlignment="1">
      <alignment horizontal="center" vertical="center"/>
    </xf>
    <xf numFmtId="0" fontId="5" fillId="0" borderId="6" xfId="0" quotePrefix="1" applyFont="1" applyBorder="1" applyAlignment="1">
      <alignment vertical="center"/>
    </xf>
    <xf numFmtId="3" fontId="4" fillId="0" borderId="6" xfId="0" applyNumberFormat="1" applyFont="1" applyBorder="1" applyAlignment="1">
      <alignment vertical="center"/>
    </xf>
    <xf numFmtId="0" fontId="5" fillId="0" borderId="9" xfId="0" quotePrefix="1" applyFont="1" applyBorder="1" applyAlignment="1">
      <alignment vertical="center"/>
    </xf>
    <xf numFmtId="3" fontId="4" fillId="0" borderId="9" xfId="0" applyNumberFormat="1" applyFont="1" applyBorder="1" applyAlignment="1">
      <alignment vertical="center"/>
    </xf>
    <xf numFmtId="3" fontId="4" fillId="0" borderId="10" xfId="0" applyNumberFormat="1" applyFont="1" applyBorder="1" applyAlignment="1">
      <alignment vertical="center"/>
    </xf>
    <xf numFmtId="3" fontId="4" fillId="0" borderId="11" xfId="0" applyNumberFormat="1" applyFont="1" applyBorder="1" applyAlignment="1">
      <alignment vertical="center"/>
    </xf>
    <xf numFmtId="3" fontId="8" fillId="3" borderId="13" xfId="0" applyNumberFormat="1" applyFont="1" applyFill="1" applyBorder="1" applyAlignment="1">
      <alignment vertical="center"/>
    </xf>
    <xf numFmtId="3" fontId="8" fillId="3" borderId="9" xfId="0" applyNumberFormat="1" applyFont="1" applyFill="1" applyBorder="1" applyAlignment="1">
      <alignment vertical="center"/>
    </xf>
    <xf numFmtId="3" fontId="8" fillId="3" borderId="10" xfId="0" applyNumberFormat="1" applyFont="1" applyFill="1" applyBorder="1" applyAlignment="1">
      <alignment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5" fillId="0" borderId="16" xfId="0" quotePrefix="1" applyFont="1" applyBorder="1" applyAlignment="1">
      <alignment vertical="center"/>
    </xf>
    <xf numFmtId="3" fontId="4" fillId="0" borderId="16" xfId="0" applyNumberFormat="1" applyFont="1" applyBorder="1" applyAlignment="1">
      <alignment vertical="center"/>
    </xf>
    <xf numFmtId="3" fontId="4" fillId="0" borderId="15" xfId="0" applyNumberFormat="1" applyFont="1" applyBorder="1" applyAlignment="1">
      <alignment vertical="center"/>
    </xf>
    <xf numFmtId="3" fontId="8" fillId="3" borderId="16" xfId="0" applyNumberFormat="1" applyFont="1" applyFill="1" applyBorder="1" applyAlignment="1">
      <alignment vertical="center"/>
    </xf>
    <xf numFmtId="3" fontId="8" fillId="3" borderId="15" xfId="0" applyNumberFormat="1" applyFont="1" applyFill="1" applyBorder="1" applyAlignment="1">
      <alignment vertical="center"/>
    </xf>
    <xf numFmtId="0" fontId="8" fillId="3" borderId="9" xfId="0" applyFont="1" applyFill="1" applyBorder="1" applyAlignment="1">
      <alignment vertical="center"/>
    </xf>
    <xf numFmtId="0" fontId="8" fillId="3" borderId="8" xfId="0" applyFont="1" applyFill="1" applyBorder="1" applyAlignment="1">
      <alignment vertical="center" wrapText="1"/>
    </xf>
    <xf numFmtId="0" fontId="8" fillId="3" borderId="9" xfId="0" applyFont="1" applyFill="1" applyBorder="1" applyAlignment="1">
      <alignment vertical="center" wrapText="1"/>
    </xf>
    <xf numFmtId="0" fontId="0" fillId="0" borderId="13" xfId="0" applyBorder="1" applyAlignment="1">
      <alignment vertical="center"/>
    </xf>
    <xf numFmtId="3" fontId="8" fillId="3" borderId="6" xfId="0" applyNumberFormat="1" applyFont="1" applyFill="1" applyBorder="1" applyAlignment="1">
      <alignment vertical="center"/>
    </xf>
    <xf numFmtId="3" fontId="8" fillId="3" borderId="11" xfId="0" applyNumberFormat="1" applyFont="1" applyFill="1" applyBorder="1" applyAlignment="1">
      <alignment vertical="center"/>
    </xf>
    <xf numFmtId="0" fontId="0" fillId="0" borderId="12" xfId="0" applyBorder="1" applyAlignment="1">
      <alignment vertical="center"/>
    </xf>
    <xf numFmtId="0" fontId="4" fillId="0" borderId="9" xfId="0" quotePrefix="1" applyFont="1" applyBorder="1" applyAlignment="1">
      <alignment vertical="center"/>
    </xf>
    <xf numFmtId="0" fontId="5" fillId="0" borderId="6" xfId="0" quotePrefix="1" applyFont="1" applyBorder="1" applyAlignment="1">
      <alignment vertical="center" wrapText="1"/>
    </xf>
    <xf numFmtId="0" fontId="5" fillId="0" borderId="9" xfId="0" quotePrefix="1" applyFont="1" applyBorder="1" applyAlignment="1">
      <alignment vertical="center" wrapText="1"/>
    </xf>
    <xf numFmtId="0" fontId="4" fillId="0" borderId="6" xfId="0" quotePrefix="1" applyFont="1" applyBorder="1" applyAlignment="1">
      <alignment vertical="center"/>
    </xf>
    <xf numFmtId="0" fontId="9" fillId="3" borderId="9" xfId="0" applyFont="1" applyFill="1" applyBorder="1" applyAlignment="1">
      <alignment vertical="center" wrapText="1"/>
    </xf>
    <xf numFmtId="3" fontId="9" fillId="3" borderId="9" xfId="0" applyNumberFormat="1" applyFont="1" applyFill="1" applyBorder="1" applyAlignment="1">
      <alignment vertical="center"/>
    </xf>
    <xf numFmtId="3" fontId="9" fillId="3" borderId="10" xfId="0" applyNumberFormat="1" applyFont="1" applyFill="1" applyBorder="1" applyAlignment="1">
      <alignment vertical="center"/>
    </xf>
    <xf numFmtId="0" fontId="11" fillId="3" borderId="9" xfId="0" applyFont="1" applyFill="1" applyBorder="1" applyAlignment="1">
      <alignment vertical="center" wrapText="1"/>
    </xf>
    <xf numFmtId="0" fontId="11" fillId="3" borderId="10" xfId="0" applyFont="1" applyFill="1" applyBorder="1" applyAlignment="1">
      <alignment vertical="center" wrapText="1"/>
    </xf>
    <xf numFmtId="0" fontId="11" fillId="3" borderId="16" xfId="0" applyFont="1" applyFill="1" applyBorder="1" applyAlignment="1">
      <alignment vertical="center" wrapText="1"/>
    </xf>
    <xf numFmtId="0" fontId="0" fillId="0" borderId="10" xfId="0" applyBorder="1" applyAlignment="1">
      <alignment vertical="center"/>
    </xf>
    <xf numFmtId="0" fontId="0" fillId="0" borderId="15" xfId="0" applyBorder="1" applyAlignment="1">
      <alignment vertical="center"/>
    </xf>
    <xf numFmtId="0" fontId="0" fillId="0" borderId="9" xfId="0" applyBorder="1" applyAlignment="1">
      <alignment vertical="center"/>
    </xf>
    <xf numFmtId="0" fontId="0" fillId="0" borderId="6" xfId="0" applyBorder="1" applyAlignment="1">
      <alignment vertical="center"/>
    </xf>
    <xf numFmtId="0" fontId="9" fillId="2" borderId="1" xfId="0" applyFont="1" applyFill="1" applyBorder="1" applyAlignment="1">
      <alignment vertical="center"/>
    </xf>
    <xf numFmtId="3" fontId="9" fillId="2" borderId="2" xfId="0" applyNumberFormat="1" applyFont="1" applyFill="1" applyBorder="1" applyAlignment="1">
      <alignment vertical="center"/>
    </xf>
    <xf numFmtId="3" fontId="9" fillId="2" borderId="4" xfId="0" applyNumberFormat="1" applyFont="1" applyFill="1" applyBorder="1" applyAlignment="1">
      <alignment vertical="center"/>
    </xf>
    <xf numFmtId="3" fontId="9" fillId="2" borderId="3" xfId="0" applyNumberFormat="1" applyFont="1" applyFill="1" applyBorder="1" applyAlignment="1">
      <alignment vertical="center"/>
    </xf>
    <xf numFmtId="0" fontId="9" fillId="2" borderId="3" xfId="0" applyFont="1" applyFill="1" applyBorder="1" applyAlignment="1">
      <alignment vertical="center"/>
    </xf>
    <xf numFmtId="3" fontId="9" fillId="2" borderId="17" xfId="0" applyNumberFormat="1" applyFont="1" applyFill="1" applyBorder="1" applyAlignment="1">
      <alignment vertical="center"/>
    </xf>
    <xf numFmtId="0" fontId="8" fillId="3" borderId="7" xfId="0" applyFont="1" applyFill="1" applyBorder="1" applyAlignment="1">
      <alignment vertical="center"/>
    </xf>
    <xf numFmtId="0" fontId="5" fillId="0" borderId="11" xfId="0" quotePrefix="1" applyFont="1" applyBorder="1" applyAlignment="1">
      <alignment vertical="center"/>
    </xf>
    <xf numFmtId="0" fontId="5" fillId="0" borderId="7" xfId="0" quotePrefix="1" applyFont="1" applyBorder="1" applyAlignment="1">
      <alignment vertical="center"/>
    </xf>
    <xf numFmtId="0" fontId="5" fillId="0" borderId="18" xfId="0" quotePrefix="1" applyFont="1" applyBorder="1" applyAlignment="1">
      <alignment vertical="center"/>
    </xf>
    <xf numFmtId="0" fontId="5" fillId="0" borderId="10" xfId="0" quotePrefix="1" applyFont="1" applyBorder="1" applyAlignment="1">
      <alignment vertical="center"/>
    </xf>
    <xf numFmtId="0" fontId="8" fillId="3" borderId="13" xfId="0" applyFont="1" applyFill="1" applyBorder="1" applyAlignment="1">
      <alignment vertical="center"/>
    </xf>
    <xf numFmtId="0" fontId="5" fillId="0" borderId="19" xfId="0" quotePrefix="1" applyFont="1" applyBorder="1" applyAlignment="1">
      <alignment vertical="center"/>
    </xf>
    <xf numFmtId="0" fontId="8" fillId="3" borderId="19" xfId="0" applyFont="1" applyFill="1" applyBorder="1" applyAlignment="1">
      <alignment vertical="center"/>
    </xf>
    <xf numFmtId="0" fontId="8" fillId="3" borderId="10" xfId="0" applyFont="1" applyFill="1" applyBorder="1" applyAlignment="1">
      <alignment vertical="center"/>
    </xf>
    <xf numFmtId="0" fontId="8" fillId="3" borderId="7" xfId="0" applyFont="1" applyFill="1" applyBorder="1" applyAlignment="1">
      <alignment vertical="center" wrapText="1"/>
    </xf>
    <xf numFmtId="0" fontId="8" fillId="3" borderId="10" xfId="0" applyFont="1" applyFill="1" applyBorder="1" applyAlignment="1">
      <alignment vertical="center" wrapText="1"/>
    </xf>
    <xf numFmtId="0" fontId="4" fillId="0" borderId="13" xfId="0" quotePrefix="1" applyFont="1" applyBorder="1" applyAlignment="1">
      <alignment vertical="center"/>
    </xf>
    <xf numFmtId="0" fontId="4" fillId="0" borderId="7" xfId="0" quotePrefix="1" applyFont="1" applyBorder="1" applyAlignment="1">
      <alignment vertical="center"/>
    </xf>
    <xf numFmtId="0" fontId="5" fillId="0" borderId="18" xfId="0" quotePrefix="1" applyFont="1" applyBorder="1" applyAlignment="1">
      <alignment vertical="center" wrapText="1"/>
    </xf>
    <xf numFmtId="0" fontId="5" fillId="0" borderId="7" xfId="0" quotePrefix="1" applyFont="1" applyBorder="1" applyAlignment="1">
      <alignment vertical="center" wrapText="1"/>
    </xf>
    <xf numFmtId="0" fontId="5" fillId="0" borderId="13" xfId="0" quotePrefix="1" applyFont="1" applyBorder="1" applyAlignment="1">
      <alignment vertical="center" wrapText="1"/>
    </xf>
    <xf numFmtId="0" fontId="11" fillId="3" borderId="19" xfId="0" applyFont="1" applyFill="1" applyBorder="1" applyAlignment="1">
      <alignment vertical="center" wrapText="1"/>
    </xf>
    <xf numFmtId="0" fontId="0" fillId="0" borderId="7" xfId="0" applyBorder="1" applyAlignment="1">
      <alignment vertical="center"/>
    </xf>
    <xf numFmtId="0" fontId="11" fillId="3" borderId="7" xfId="0" applyFont="1" applyFill="1" applyBorder="1" applyAlignment="1">
      <alignment vertical="center" wrapText="1"/>
    </xf>
    <xf numFmtId="0" fontId="4" fillId="0" borderId="18" xfId="0" quotePrefix="1" applyFont="1" applyBorder="1" applyAlignment="1">
      <alignment vertical="center"/>
    </xf>
    <xf numFmtId="0" fontId="4" fillId="0" borderId="10" xfId="0" quotePrefix="1" applyFont="1" applyBorder="1" applyAlignment="1">
      <alignment vertical="center"/>
    </xf>
    <xf numFmtId="0" fontId="9" fillId="2" borderId="20" xfId="0" applyFont="1" applyFill="1" applyBorder="1" applyAlignment="1">
      <alignment vertical="center"/>
    </xf>
    <xf numFmtId="0" fontId="7" fillId="0" borderId="0" xfId="0" applyFont="1" applyAlignment="1">
      <alignment vertical="center"/>
    </xf>
    <xf numFmtId="0" fontId="9" fillId="4" borderId="5" xfId="0" applyFont="1" applyFill="1" applyBorder="1" applyAlignment="1">
      <alignment horizontal="center" vertical="center" wrapText="1"/>
    </xf>
    <xf numFmtId="0" fontId="13" fillId="0" borderId="0" xfId="2" applyFont="1" applyAlignment="1">
      <alignment horizontal="center" vertical="center" wrapText="1"/>
    </xf>
    <xf numFmtId="0" fontId="14" fillId="5" borderId="21" xfId="2" applyFont="1" applyFill="1" applyBorder="1" applyAlignment="1">
      <alignment horizontal="center" vertical="center" wrapText="1"/>
    </xf>
    <xf numFmtId="0" fontId="14" fillId="5" borderId="22" xfId="2" applyFont="1" applyFill="1" applyBorder="1" applyAlignment="1">
      <alignment horizontal="center" vertical="center" wrapText="1"/>
    </xf>
    <xf numFmtId="0" fontId="14" fillId="5" borderId="23" xfId="2" applyFont="1" applyFill="1" applyBorder="1" applyAlignment="1">
      <alignment horizontal="center" vertical="center" wrapText="1"/>
    </xf>
    <xf numFmtId="0" fontId="16" fillId="0" borderId="24" xfId="3" applyFont="1" applyBorder="1" applyAlignment="1" applyProtection="1">
      <alignment horizontal="center" vertical="center" wrapText="1"/>
      <protection locked="0"/>
    </xf>
    <xf numFmtId="0" fontId="17" fillId="0" borderId="25" xfId="2" applyFont="1" applyBorder="1" applyAlignment="1">
      <alignment horizontal="center" vertical="center" wrapText="1"/>
    </xf>
    <xf numFmtId="0" fontId="1" fillId="0" borderId="26" xfId="2" applyFont="1" applyBorder="1" applyAlignment="1">
      <alignment horizontal="left" vertical="center" wrapText="1" indent="1"/>
    </xf>
    <xf numFmtId="0" fontId="12" fillId="0" borderId="0" xfId="2" applyAlignment="1">
      <alignment horizontal="center" vertical="center" wrapText="1"/>
    </xf>
    <xf numFmtId="0" fontId="17" fillId="0" borderId="27" xfId="2" applyFont="1" applyBorder="1" applyAlignment="1">
      <alignment horizontal="center" vertical="center" wrapText="1"/>
    </xf>
    <xf numFmtId="0" fontId="1" fillId="0" borderId="28" xfId="2" applyFont="1" applyBorder="1" applyAlignment="1">
      <alignment horizontal="left" vertical="center" wrapText="1" indent="1"/>
    </xf>
    <xf numFmtId="0" fontId="13" fillId="0" borderId="29" xfId="2" applyFont="1" applyBorder="1" applyAlignment="1">
      <alignment horizontal="center" vertical="center" wrapText="1"/>
    </xf>
    <xf numFmtId="0" fontId="16" fillId="0" borderId="30" xfId="3" applyFont="1" applyBorder="1" applyAlignment="1" applyProtection="1">
      <alignment horizontal="center" vertical="center" wrapText="1"/>
      <protection locked="0"/>
    </xf>
    <xf numFmtId="0" fontId="13" fillId="0" borderId="31" xfId="2" applyFont="1" applyBorder="1" applyAlignment="1">
      <alignment horizontal="center" vertical="center" wrapText="1"/>
    </xf>
    <xf numFmtId="0" fontId="17" fillId="0" borderId="32" xfId="2" applyFont="1" applyBorder="1" applyAlignment="1">
      <alignment horizontal="center" vertical="center" wrapText="1"/>
    </xf>
    <xf numFmtId="0" fontId="1" fillId="0" borderId="33" xfId="2" applyFont="1" applyBorder="1" applyAlignment="1">
      <alignment horizontal="left" vertical="center" wrapText="1" indent="1"/>
    </xf>
    <xf numFmtId="0" fontId="17" fillId="0" borderId="34" xfId="2" applyFont="1" applyBorder="1" applyAlignment="1">
      <alignment horizontal="center" vertical="center" wrapText="1"/>
    </xf>
    <xf numFmtId="0" fontId="1" fillId="0" borderId="35" xfId="2" applyFont="1" applyBorder="1" applyAlignment="1">
      <alignment horizontal="left" vertical="center" wrapText="1" indent="1"/>
    </xf>
    <xf numFmtId="0" fontId="16" fillId="0" borderId="24" xfId="4" applyFont="1" applyBorder="1" applyAlignment="1" applyProtection="1">
      <alignment horizontal="center" vertical="center" wrapText="1"/>
      <protection locked="0"/>
    </xf>
    <xf numFmtId="0" fontId="17" fillId="0" borderId="36" xfId="2" applyFont="1" applyBorder="1" applyAlignment="1">
      <alignment horizontal="center" vertical="center" wrapText="1"/>
    </xf>
    <xf numFmtId="0" fontId="1" fillId="0" borderId="37" xfId="2" applyFont="1" applyBorder="1" applyAlignment="1">
      <alignment horizontal="left" vertical="center" wrapText="1" indent="1"/>
    </xf>
  </cellXfs>
  <cellStyles count="5">
    <cellStyle name="Euro" xfId="1" xr:uid="{CA1DCE70-C5BF-4AD3-A80F-D7EEF3C9842A}"/>
    <cellStyle name="Lien hypertexte 2" xfId="3" xr:uid="{B126C75C-3A2E-6C42-BF6A-1C31F6AC4BCB}"/>
    <cellStyle name="Lien hypertexte 2 2" xfId="4" xr:uid="{149D5E97-8708-3743-A477-D2D89BFE16CD}"/>
    <cellStyle name="Normal" xfId="0" builtinId="0"/>
    <cellStyle name="Normal 2 2 2" xfId="2" xr:uid="{2B3550C0-8EB9-8B41-97B6-1BCC159DAA81}"/>
  </cellStyles>
  <dxfs count="0"/>
  <tableStyles count="0" defaultTableStyle="TableStyleMedium9" defaultPivotStyle="PivotStyleLight16"/>
  <colors>
    <mruColors>
      <color rgb="FF1F497D"/>
      <color rgb="FF99CCFF"/>
      <color rgb="FF3399FF"/>
      <color rgb="FF89F4FF"/>
      <color rgb="FF7B9D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morpheus-formation.fr/blog/test/excel/" TargetMode="External"/><Relationship Id="rId2" Type="http://schemas.openxmlformats.org/officeDocument/2006/relationships/hyperlink" Target="https://www.morpheus-formation.fr/contact/" TargetMode="External"/><Relationship Id="rId1" Type="http://schemas.openxmlformats.org/officeDocument/2006/relationships/hyperlink" Target="https://www.morpheus-formation.fr/modele-excel/" TargetMode="Externa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6350</xdr:colOff>
      <xdr:row>0</xdr:row>
      <xdr:rowOff>190499</xdr:rowOff>
    </xdr:from>
    <xdr:to>
      <xdr:col>4</xdr:col>
      <xdr:colOff>1802130</xdr:colOff>
      <xdr:row>1</xdr:row>
      <xdr:rowOff>365759</xdr:rowOff>
    </xdr:to>
    <xdr:sp macro="" textlink="">
      <xdr:nvSpPr>
        <xdr:cNvPr id="2" name="Rectangle 1">
          <a:hlinkClick xmlns:r="http://schemas.openxmlformats.org/officeDocument/2006/relationships" r:id="rId1" tooltip="Voir la vidéo d'explication"/>
          <a:extLst>
            <a:ext uri="{FF2B5EF4-FFF2-40B4-BE49-F238E27FC236}">
              <a16:creationId xmlns:a16="http://schemas.microsoft.com/office/drawing/2014/main" id="{39888805-095B-F14F-AC95-E05328476FEB}"/>
            </a:ext>
          </a:extLst>
        </xdr:cNvPr>
        <xdr:cNvSpPr/>
      </xdr:nvSpPr>
      <xdr:spPr>
        <a:xfrm>
          <a:off x="4159250" y="190499"/>
          <a:ext cx="3383280" cy="365760"/>
        </a:xfrm>
        <a:prstGeom prst="rect">
          <a:avLst/>
        </a:prstGeom>
        <a:solidFill>
          <a:schemeClr val="bg1"/>
        </a:solidFill>
        <a:ln>
          <a:solidFill>
            <a:srgbClr val="00B05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400">
              <a:solidFill>
                <a:srgbClr val="00B050"/>
              </a:solidFill>
              <a:effectLst/>
              <a:latin typeface="+mn-lt"/>
              <a:ea typeface="Calibri" panose="020F0502020204030204" pitchFamily="34" charset="0"/>
              <a:cs typeface="Times New Roman" panose="02020603050405020304" pitchFamily="18" charset="0"/>
            </a:rPr>
            <a:t>Explication du fichier ⇢ </a:t>
          </a:r>
          <a:r>
            <a:rPr lang="fr-FR" sz="1400" b="1">
              <a:solidFill>
                <a:srgbClr val="00B050"/>
              </a:solidFill>
              <a:effectLst/>
              <a:latin typeface="+mn-lt"/>
              <a:ea typeface="Calibri" panose="020F0502020204030204" pitchFamily="34" charset="0"/>
              <a:cs typeface="Times New Roman" panose="02020603050405020304" pitchFamily="18" charset="0"/>
            </a:rPr>
            <a:t>Cliquez ici !</a:t>
          </a:r>
          <a:endParaRPr lang="fr-FR" sz="1400">
            <a:solidFill>
              <a:srgbClr val="00B050"/>
            </a:solidFill>
            <a:effectLst/>
            <a:latin typeface="+mn-lt"/>
            <a:ea typeface="Calibri" panose="020F0502020204030204" pitchFamily="34" charset="0"/>
            <a:cs typeface="Times New Roman" panose="02020603050405020304" pitchFamily="18" charset="0"/>
          </a:endParaRPr>
        </a:p>
      </xdr:txBody>
    </xdr:sp>
    <xdr:clientData/>
  </xdr:twoCellAnchor>
  <xdr:twoCellAnchor editAs="oneCell">
    <xdr:from>
      <xdr:col>4</xdr:col>
      <xdr:colOff>2755053</xdr:colOff>
      <xdr:row>2</xdr:row>
      <xdr:rowOff>375561</xdr:rowOff>
    </xdr:from>
    <xdr:to>
      <xdr:col>4</xdr:col>
      <xdr:colOff>6138333</xdr:colOff>
      <xdr:row>3</xdr:row>
      <xdr:rowOff>106321</xdr:rowOff>
    </xdr:to>
    <xdr:sp macro="" textlink="">
      <xdr:nvSpPr>
        <xdr:cNvPr id="3" name="Rectangle 2">
          <a:hlinkClick xmlns:r="http://schemas.openxmlformats.org/officeDocument/2006/relationships" r:id="rId2" tooltip="Contactez-nous !"/>
          <a:extLst>
            <a:ext uri="{FF2B5EF4-FFF2-40B4-BE49-F238E27FC236}">
              <a16:creationId xmlns:a16="http://schemas.microsoft.com/office/drawing/2014/main" id="{5CF2008B-B850-494D-8E5B-37171FE86EB2}"/>
            </a:ext>
          </a:extLst>
        </xdr:cNvPr>
        <xdr:cNvSpPr/>
      </xdr:nvSpPr>
      <xdr:spPr>
        <a:xfrm>
          <a:off x="8495453" y="1201061"/>
          <a:ext cx="3383280" cy="365760"/>
        </a:xfrm>
        <a:prstGeom prst="rect">
          <a:avLst/>
        </a:prstGeom>
        <a:noFill/>
        <a:ln w="38100">
          <a:solidFill>
            <a:schemeClr val="tx2">
              <a:lumMod val="10000"/>
              <a:lumOff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a:solidFill>
                <a:srgbClr val="00518B"/>
              </a:solidFill>
              <a:latin typeface="+mn-lt"/>
            </a:rPr>
            <a:t>Nous contacter</a:t>
          </a:r>
        </a:p>
      </xdr:txBody>
    </xdr:sp>
    <xdr:clientData/>
  </xdr:twoCellAnchor>
  <xdr:twoCellAnchor editAs="oneCell">
    <xdr:from>
      <xdr:col>3</xdr:col>
      <xdr:colOff>6350</xdr:colOff>
      <xdr:row>2</xdr:row>
      <xdr:rowOff>380706</xdr:rowOff>
    </xdr:from>
    <xdr:to>
      <xdr:col>4</xdr:col>
      <xdr:colOff>1802130</xdr:colOff>
      <xdr:row>3</xdr:row>
      <xdr:rowOff>111466</xdr:rowOff>
    </xdr:to>
    <xdr:sp macro="" textlink="">
      <xdr:nvSpPr>
        <xdr:cNvPr id="4" name="Rectangle 3">
          <a:hlinkClick xmlns:r="http://schemas.openxmlformats.org/officeDocument/2006/relationships" r:id="rId3" tooltip="Testez votre niveau sur Excel !"/>
          <a:extLst>
            <a:ext uri="{FF2B5EF4-FFF2-40B4-BE49-F238E27FC236}">
              <a16:creationId xmlns:a16="http://schemas.microsoft.com/office/drawing/2014/main" id="{B0A92004-B71D-C543-A037-0E234F6BC494}"/>
            </a:ext>
          </a:extLst>
        </xdr:cNvPr>
        <xdr:cNvSpPr/>
      </xdr:nvSpPr>
      <xdr:spPr>
        <a:xfrm>
          <a:off x="4159250" y="1206206"/>
          <a:ext cx="3383280" cy="365760"/>
        </a:xfrm>
        <a:prstGeom prst="rect">
          <a:avLst/>
        </a:prstGeom>
        <a:noFill/>
        <a:ln w="38100">
          <a:solidFill>
            <a:schemeClr val="tx2">
              <a:lumMod val="10000"/>
              <a:lumOff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a:solidFill>
                <a:srgbClr val="00518B"/>
              </a:solidFill>
              <a:latin typeface="+mn-lt"/>
            </a:rPr>
            <a:t>Testez votre niveau !</a:t>
          </a:r>
        </a:p>
      </xdr:txBody>
    </xdr:sp>
    <xdr:clientData/>
  </xdr:twoCellAnchor>
  <xdr:twoCellAnchor editAs="oneCell">
    <xdr:from>
      <xdr:col>3</xdr:col>
      <xdr:colOff>6350</xdr:colOff>
      <xdr:row>1</xdr:row>
      <xdr:rowOff>368006</xdr:rowOff>
    </xdr:from>
    <xdr:to>
      <xdr:col>4</xdr:col>
      <xdr:colOff>6138333</xdr:colOff>
      <xdr:row>2</xdr:row>
      <xdr:rowOff>370416</xdr:rowOff>
    </xdr:to>
    <xdr:sp macro="" textlink="">
      <xdr:nvSpPr>
        <xdr:cNvPr id="5" name="Rectangle 4">
          <a:extLst>
            <a:ext uri="{FF2B5EF4-FFF2-40B4-BE49-F238E27FC236}">
              <a16:creationId xmlns:a16="http://schemas.microsoft.com/office/drawing/2014/main" id="{6296CBAB-3A75-DB4B-9FDC-E3A6958EA946}"/>
            </a:ext>
          </a:extLst>
        </xdr:cNvPr>
        <xdr:cNvSpPr/>
      </xdr:nvSpPr>
      <xdr:spPr>
        <a:xfrm>
          <a:off x="4159250" y="558506"/>
          <a:ext cx="7719483" cy="637410"/>
        </a:xfrm>
        <a:prstGeom prst="rect">
          <a:avLst/>
        </a:prstGeom>
        <a:noFill/>
        <a:ln w="38100">
          <a:solidFill>
            <a:srgbClr val="00518B"/>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000" b="1">
              <a:solidFill>
                <a:srgbClr val="00518B"/>
              </a:solidFill>
              <a:latin typeface="+mn-lt"/>
            </a:rPr>
            <a:t>Morpheus est spécialisé dans la formation Excel</a:t>
          </a:r>
        </a:p>
      </xdr:txBody>
    </xdr:sp>
    <xdr:clientData/>
  </xdr:twoCellAnchor>
  <xdr:twoCellAnchor editAs="oneCell">
    <xdr:from>
      <xdr:col>1</xdr:col>
      <xdr:colOff>469900</xdr:colOff>
      <xdr:row>1</xdr:row>
      <xdr:rowOff>114300</xdr:rowOff>
    </xdr:from>
    <xdr:to>
      <xdr:col>1</xdr:col>
      <xdr:colOff>2646172</xdr:colOff>
      <xdr:row>3</xdr:row>
      <xdr:rowOff>36581</xdr:rowOff>
    </xdr:to>
    <xdr:pic>
      <xdr:nvPicPr>
        <xdr:cNvPr id="6" name="Image 5">
          <a:extLst>
            <a:ext uri="{FF2B5EF4-FFF2-40B4-BE49-F238E27FC236}">
              <a16:creationId xmlns:a16="http://schemas.microsoft.com/office/drawing/2014/main" id="{940B5D60-92ED-2640-9700-3178050B049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85800" y="304800"/>
          <a:ext cx="2176272" cy="11922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971550</xdr:colOff>
      <xdr:row>0</xdr:row>
      <xdr:rowOff>0</xdr:rowOff>
    </xdr:from>
    <xdr:to>
      <xdr:col>1</xdr:col>
      <xdr:colOff>0</xdr:colOff>
      <xdr:row>0</xdr:row>
      <xdr:rowOff>0</xdr:rowOff>
    </xdr:to>
    <xdr:sp macro="" textlink="">
      <xdr:nvSpPr>
        <xdr:cNvPr id="2049" name="Text Box 1">
          <a:extLst>
            <a:ext uri="{FF2B5EF4-FFF2-40B4-BE49-F238E27FC236}">
              <a16:creationId xmlns:a16="http://schemas.microsoft.com/office/drawing/2014/main" id="{CAD63EE7-D1C7-A58A-87DF-4A56CA7D5ABD}"/>
            </a:ext>
          </a:extLst>
        </xdr:cNvPr>
        <xdr:cNvSpPr txBox="1">
          <a:spLocks noChangeArrowheads="1"/>
        </xdr:cNvSpPr>
      </xdr:nvSpPr>
      <xdr:spPr bwMode="auto">
        <a:xfrm>
          <a:off x="971550" y="0"/>
          <a:ext cx="161925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1000" b="1" i="0" strike="noStrike">
              <a:solidFill>
                <a:srgbClr val="000000"/>
              </a:solidFill>
              <a:latin typeface="Arial"/>
              <a:cs typeface="Arial"/>
            </a:rPr>
            <a:t>Base : 35 suivis à 650 Euros le suivi, salaire de conseiller ML indice 389</a:t>
          </a:r>
          <a:endParaRPr lang="fr-FR" sz="1000" b="0" i="0" strike="noStrike">
            <a:solidFill>
              <a:srgbClr val="000000"/>
            </a:solidFill>
            <a:latin typeface="Arial"/>
            <a:cs typeface="Arial"/>
          </a:endParaRPr>
        </a:p>
        <a:p>
          <a:pPr algn="l" rtl="0">
            <a:defRPr sz="1000"/>
          </a:pPr>
          <a:endParaRPr lang="fr-FR" sz="1000" b="0" i="0" strike="noStrike">
            <a:solidFill>
              <a:srgbClr val="000000"/>
            </a:solidFill>
            <a:latin typeface="Arial"/>
            <a:cs typeface="Arial"/>
          </a:endParaRPr>
        </a:p>
        <a:p>
          <a:pPr algn="l" rtl="0">
            <a:defRPr sz="1000"/>
          </a:pPr>
          <a:r>
            <a:rPr lang="fr-FR" sz="1000" b="1" i="0" strike="noStrike">
              <a:solidFill>
                <a:srgbClr val="000000"/>
              </a:solidFill>
              <a:latin typeface="Arial"/>
              <a:cs typeface="Arial"/>
            </a:rPr>
            <a:t>Revoir  :</a:t>
          </a:r>
          <a:r>
            <a:rPr lang="fr-FR" sz="1000" b="0" i="0" strike="noStrike">
              <a:solidFill>
                <a:srgbClr val="000000"/>
              </a:solidFill>
              <a:latin typeface="Arial"/>
              <a:cs typeface="Arial"/>
            </a:rPr>
            <a:t> </a:t>
          </a:r>
        </a:p>
        <a:p>
          <a:pPr algn="l" rtl="0">
            <a:defRPr sz="1000"/>
          </a:pPr>
          <a:r>
            <a:rPr lang="fr-FR" sz="1000" b="0" i="0" strike="noStrike">
              <a:solidFill>
                <a:srgbClr val="000000"/>
              </a:solidFill>
              <a:latin typeface="Arial"/>
              <a:cs typeface="Arial"/>
            </a:rPr>
            <a:t>- part salaire encadrement et secrétaire</a:t>
          </a:r>
        </a:p>
        <a:p>
          <a:pPr algn="l" rtl="0">
            <a:defRPr sz="1000"/>
          </a:pPr>
          <a:r>
            <a:rPr lang="fr-FR" sz="1000" b="0" i="0" strike="noStrike">
              <a:solidFill>
                <a:srgbClr val="000000"/>
              </a:solidFill>
              <a:latin typeface="Arial"/>
              <a:cs typeface="Arial"/>
            </a:rPr>
            <a:t>- prime de précarité fin de contrat à ajouter</a:t>
          </a:r>
        </a:p>
        <a:p>
          <a:pPr algn="l" rtl="0">
            <a:defRPr sz="1000"/>
          </a:pPr>
          <a:r>
            <a:rPr lang="fr-FR" sz="1000" b="0" i="0" strike="noStrike">
              <a:solidFill>
                <a:srgbClr val="000000"/>
              </a:solidFill>
              <a:latin typeface="Arial"/>
              <a:cs typeface="Arial"/>
            </a:rPr>
            <a:t>- retraite complémentaire à ajouter et augmentation possible du point au 1er juillet</a:t>
          </a:r>
        </a:p>
        <a:p>
          <a:pPr algn="l" rtl="0">
            <a:defRPr sz="1000"/>
          </a:pPr>
          <a:r>
            <a:rPr lang="fr-FR" sz="1000" b="0" i="0" strike="noStrike">
              <a:solidFill>
                <a:srgbClr val="000000"/>
              </a:solidFill>
              <a:latin typeface="Arial"/>
              <a:cs typeface="Arial"/>
            </a:rPr>
            <a:t>- médecine du travail : pour un an ou chaque année civile</a:t>
          </a:r>
        </a:p>
      </xdr:txBody>
    </xdr:sp>
    <xdr:clientData/>
  </xdr:twoCellAnchor>
  <xdr:twoCellAnchor>
    <xdr:from>
      <xdr:col>0</xdr:col>
      <xdr:colOff>1228725</xdr:colOff>
      <xdr:row>0</xdr:row>
      <xdr:rowOff>0</xdr:rowOff>
    </xdr:from>
    <xdr:to>
      <xdr:col>8</xdr:col>
      <xdr:colOff>0</xdr:colOff>
      <xdr:row>0</xdr:row>
      <xdr:rowOff>0</xdr:rowOff>
    </xdr:to>
    <xdr:sp macro="" textlink="">
      <xdr:nvSpPr>
        <xdr:cNvPr id="2063" name="Text Box 2">
          <a:extLst>
            <a:ext uri="{FF2B5EF4-FFF2-40B4-BE49-F238E27FC236}">
              <a16:creationId xmlns:a16="http://schemas.microsoft.com/office/drawing/2014/main" id="{387ACA27-1117-2AA9-60FD-227B639036DA}"/>
            </a:ext>
          </a:extLst>
        </xdr:cNvPr>
        <xdr:cNvSpPr txBox="1">
          <a:spLocks noChangeArrowheads="1"/>
        </xdr:cNvSpPr>
      </xdr:nvSpPr>
      <xdr:spPr bwMode="auto">
        <a:xfrm>
          <a:off x="1228725" y="0"/>
          <a:ext cx="7200900" cy="0"/>
        </a:xfrm>
        <a:prstGeom prst="rect">
          <a:avLst/>
        </a:prstGeom>
        <a:solidFill>
          <a:srgbClr val="FFFFFF"/>
        </a:solidFill>
        <a:ln w="9525">
          <a:solidFill>
            <a:srgbClr val="000000"/>
          </a:solidFill>
          <a:miter lim="800000"/>
          <a:headEnd/>
          <a:tailEnd/>
        </a:ln>
      </xdr:spPr>
      <xdr:txBody>
        <a:bodyPr vertOverflow="clip" wrap="square" lIns="27432" tIns="22860" rIns="27432" bIns="0" anchor="t"/>
        <a:lstStyle/>
        <a:p>
          <a:pPr algn="ctr" rtl="0">
            <a:defRPr sz="1000"/>
          </a:pPr>
          <a:r>
            <a:rPr lang="fr-FR" sz="1000" b="1" i="0" u="none" strike="noStrike" baseline="0">
              <a:solidFill>
                <a:srgbClr val="000000"/>
              </a:solidFill>
              <a:latin typeface="Arial"/>
              <a:cs typeface="Arial"/>
            </a:rPr>
            <a:t>Budget prévisionnel global année civile 2005</a:t>
          </a:r>
        </a:p>
      </xdr:txBody>
    </xdr:sp>
    <xdr:clientData/>
  </xdr:twoCellAnchor>
  <xdr:twoCellAnchor>
    <xdr:from>
      <xdr:col>5</xdr:col>
      <xdr:colOff>0</xdr:colOff>
      <xdr:row>0</xdr:row>
      <xdr:rowOff>0</xdr:rowOff>
    </xdr:from>
    <xdr:to>
      <xdr:col>8</xdr:col>
      <xdr:colOff>0</xdr:colOff>
      <xdr:row>0</xdr:row>
      <xdr:rowOff>0</xdr:rowOff>
    </xdr:to>
    <xdr:sp macro="" textlink="">
      <xdr:nvSpPr>
        <xdr:cNvPr id="2064" name="Text Box 3">
          <a:extLst>
            <a:ext uri="{FF2B5EF4-FFF2-40B4-BE49-F238E27FC236}">
              <a16:creationId xmlns:a16="http://schemas.microsoft.com/office/drawing/2014/main" id="{233B68F5-598F-6387-6B6A-4C70964B6F5C}"/>
            </a:ext>
          </a:extLst>
        </xdr:cNvPr>
        <xdr:cNvSpPr txBox="1">
          <a:spLocks noChangeArrowheads="1"/>
        </xdr:cNvSpPr>
      </xdr:nvSpPr>
      <xdr:spPr bwMode="auto">
        <a:xfrm>
          <a:off x="5857875" y="0"/>
          <a:ext cx="2571750" cy="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fr-FR" sz="1000" b="0" i="0" u="none" strike="noStrike" baseline="0">
              <a:solidFill>
                <a:srgbClr val="000000"/>
              </a:solidFill>
              <a:latin typeface="Arial"/>
              <a:cs typeface="Arial"/>
            </a:rPr>
            <a:t>le 3 décembre , imaginaire budget avec réviosn salaire et déménagement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ico_parent/Downloads/Mode&#768;le%20tableau%20d'amortissemen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celiachevalier/Downloads/(De&#769;verouille&#769;)%20Matrice%20des%20competences%20RH.xlsx" TargetMode="External"/><Relationship Id="rId1" Type="http://schemas.openxmlformats.org/officeDocument/2006/relationships/externalLinkPath" Target="/Users/celiachevalier/Downloads/(De&#769;verouille&#769;)%20Matrice%20des%20competences%20R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ico_parent/Documents/Produits/Matrice_des_competences_R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Amortissement (anné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t de passe"/>
      <sheetName val="Notice"/>
      <sheetName val="Salariés"/>
      <sheetName val="Tableau de bord"/>
      <sheetName val="Compétences"/>
      <sheetName val="Analyse"/>
    </sheetNames>
    <sheetDataSet>
      <sheetData sheetId="0"/>
      <sheetData sheetId="1"/>
      <sheetData sheetId="2"/>
      <sheetData sheetId="3"/>
      <sheetData sheetId="4"/>
      <sheetData sheetId="5">
        <row r="14">
          <cell r="F14" t="str">
            <v>Adaptabilité</v>
          </cell>
          <cell r="G14">
            <v>3</v>
          </cell>
          <cell r="H14">
            <v>1</v>
          </cell>
        </row>
        <row r="15">
          <cell r="F15" t="str">
            <v>Créativité</v>
          </cell>
          <cell r="G15">
            <v>1</v>
          </cell>
          <cell r="H15">
            <v>4</v>
          </cell>
        </row>
        <row r="16">
          <cell r="F16" t="str">
            <v>Efficacité</v>
          </cell>
          <cell r="G16">
            <v>4</v>
          </cell>
          <cell r="H16">
            <v>1</v>
          </cell>
        </row>
        <row r="17">
          <cell r="F17" t="str">
            <v>Remise en question</v>
          </cell>
          <cell r="G17">
            <v>3</v>
          </cell>
          <cell r="H17">
            <v>2</v>
          </cell>
        </row>
        <row r="18">
          <cell r="F18" t="str">
            <v>Responsabilité</v>
          </cell>
          <cell r="G18">
            <v>1</v>
          </cell>
          <cell r="H18">
            <v>1</v>
          </cell>
        </row>
        <row r="27">
          <cell r="F27" t="str">
            <v>Allemand</v>
          </cell>
          <cell r="G27">
            <v>1</v>
          </cell>
          <cell r="H27">
            <v>4</v>
          </cell>
        </row>
        <row r="28">
          <cell r="F28" t="str">
            <v>Analyse des données</v>
          </cell>
          <cell r="G28">
            <v>4</v>
          </cell>
          <cell r="H28">
            <v>1</v>
          </cell>
        </row>
        <row r="29">
          <cell r="F29" t="str">
            <v>Conduite du changement</v>
          </cell>
          <cell r="G29">
            <v>4</v>
          </cell>
          <cell r="H29">
            <v>4</v>
          </cell>
        </row>
        <row r="30">
          <cell r="F30" t="str">
            <v>Optimisation des processus</v>
          </cell>
          <cell r="G30">
            <v>4</v>
          </cell>
          <cell r="H30">
            <v>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se"/>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orpheus-formation.fr/formation/excel/avance/" TargetMode="External"/><Relationship Id="rId2" Type="http://schemas.openxmlformats.org/officeDocument/2006/relationships/hyperlink" Target="https://www.morpheus-formation.fr/formation/excel/intermediaire/" TargetMode="External"/><Relationship Id="rId1" Type="http://schemas.openxmlformats.org/officeDocument/2006/relationships/hyperlink" Target="https://www.morpheus-formation.fr/formation/excel/debutant/" TargetMode="External"/><Relationship Id="rId5" Type="http://schemas.openxmlformats.org/officeDocument/2006/relationships/drawing" Target="../drawings/drawing1.xml"/><Relationship Id="rId4" Type="http://schemas.openxmlformats.org/officeDocument/2006/relationships/hyperlink" Target="https://www.morpheus-formation.fr/exce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6BC6A-7146-924A-BFD7-A3E8E4215FF2}">
  <sheetPr>
    <tabColor theme="3" tint="0.89999084444715716"/>
  </sheetPr>
  <dimension ref="A2:E15"/>
  <sheetViews>
    <sheetView showGridLines="0" tabSelected="1" zoomScaleNormal="100" workbookViewId="0">
      <selection activeCell="B6" sqref="B6"/>
    </sheetView>
  </sheetViews>
  <sheetFormatPr baseColWidth="10" defaultColWidth="10.83203125" defaultRowHeight="15"/>
  <cols>
    <col min="1" max="1" width="2.83203125" style="76" customWidth="1"/>
    <col min="2" max="2" width="40.83203125" style="76" customWidth="1"/>
    <col min="3" max="3" width="10.83203125" style="76" customWidth="1"/>
    <col min="4" max="4" width="20.83203125" style="76" customWidth="1"/>
    <col min="5" max="5" width="80.83203125" style="76" customWidth="1"/>
    <col min="6" max="16384" width="10.83203125" style="76"/>
  </cols>
  <sheetData>
    <row r="2" spans="1:5" ht="50" customHeight="1"/>
    <row r="3" spans="1:5" ht="50" customHeight="1"/>
    <row r="4" spans="1:5" ht="40" customHeight="1" thickBot="1"/>
    <row r="5" spans="1:5" ht="30" customHeight="1" thickBot="1">
      <c r="B5" s="77" t="s">
        <v>70</v>
      </c>
      <c r="D5" s="78" t="s">
        <v>71</v>
      </c>
      <c r="E5" s="79"/>
    </row>
    <row r="6" spans="1:5" ht="30" customHeight="1" thickBot="1">
      <c r="B6" s="80" t="s">
        <v>72</v>
      </c>
      <c r="D6" s="81" t="s">
        <v>73</v>
      </c>
      <c r="E6" s="82" t="s">
        <v>74</v>
      </c>
    </row>
    <row r="7" spans="1:5" ht="30" customHeight="1" thickBot="1">
      <c r="B7" s="83"/>
      <c r="D7" s="84"/>
      <c r="E7" s="85"/>
    </row>
    <row r="8" spans="1:5" ht="30" customHeight="1" thickBot="1">
      <c r="B8" s="77" t="s">
        <v>75</v>
      </c>
      <c r="D8" s="84"/>
      <c r="E8" s="85"/>
    </row>
    <row r="9" spans="1:5" ht="30" customHeight="1" thickBot="1">
      <c r="A9" s="86"/>
      <c r="B9" s="87" t="s">
        <v>72</v>
      </c>
      <c r="C9" s="88"/>
      <c r="D9" s="84"/>
      <c r="E9" s="85"/>
    </row>
    <row r="10" spans="1:5" ht="30" customHeight="1" thickBot="1">
      <c r="B10" s="83"/>
      <c r="D10" s="84"/>
      <c r="E10" s="85"/>
    </row>
    <row r="11" spans="1:5" ht="30" customHeight="1" thickBot="1">
      <c r="B11" s="77" t="s">
        <v>76</v>
      </c>
      <c r="D11" s="89"/>
      <c r="E11" s="90"/>
    </row>
    <row r="12" spans="1:5" ht="30" customHeight="1" thickBot="1">
      <c r="B12" s="80" t="s">
        <v>72</v>
      </c>
      <c r="C12" s="88"/>
      <c r="D12" s="91" t="s">
        <v>77</v>
      </c>
      <c r="E12" s="92" t="s">
        <v>78</v>
      </c>
    </row>
    <row r="13" spans="1:5" ht="30" customHeight="1" thickBot="1">
      <c r="B13" s="83"/>
      <c r="D13" s="89"/>
      <c r="E13" s="90"/>
    </row>
    <row r="14" spans="1:5" ht="30" customHeight="1" thickBot="1">
      <c r="B14" s="77" t="s">
        <v>79</v>
      </c>
      <c r="D14" s="91" t="s">
        <v>80</v>
      </c>
      <c r="E14" s="92" t="s">
        <v>81</v>
      </c>
    </row>
    <row r="15" spans="1:5" ht="30" customHeight="1" thickBot="1">
      <c r="B15" s="93" t="s">
        <v>82</v>
      </c>
      <c r="D15" s="94"/>
      <c r="E15" s="95"/>
    </row>
  </sheetData>
  <sheetProtection algorithmName="SHA-512" hashValue="mZsxPAi6cb91udaNcsjLWeCesm0xFOECopjs2sVzW+C3XAYt6bVhg4d+nwFIIzt298vhw4f7mmmel5jcQ1Gy/Q==" saltValue="VRZleU8PeSxghfkCNgfp8g==" spinCount="100000" sheet="1" selectLockedCells="1"/>
  <mergeCells count="7">
    <mergeCell ref="D5:E5"/>
    <mergeCell ref="D6:D11"/>
    <mergeCell ref="E6:E11"/>
    <mergeCell ref="D12:D13"/>
    <mergeCell ref="E12:E13"/>
    <mergeCell ref="D14:D15"/>
    <mergeCell ref="E14:E15"/>
  </mergeCells>
  <hyperlinks>
    <hyperlink ref="B6" r:id="rId1" tooltip="Découvrir le programme" xr:uid="{8F831EFB-0CFD-BE4B-AE50-F3120978F4D4}"/>
    <hyperlink ref="B9" r:id="rId2" tooltip="Découvrir le programme" xr:uid="{1A0203C2-41C4-6042-A409-9E4FC62705B5}"/>
    <hyperlink ref="B12" r:id="rId3" tooltip="Découvrir le programme" xr:uid="{012E3F67-1B1A-DD47-BA21-FC991A3A3DB5}"/>
    <hyperlink ref="B15" r:id="rId4" tooltip="Découvrir les programmes" xr:uid="{F29C72B8-3249-5A41-8462-CFDB1F851646}"/>
  </hyperlinks>
  <pageMargins left="0.7" right="0.7" top="0.75" bottom="0.75" header="0.3" footer="0.3"/>
  <pageSetup paperSize="9" orientation="portrait" horizontalDpi="0" verticalDpi="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1D8FD-E168-4618-8B84-BBC8F8B05DFB}">
  <sheetPr>
    <outlinePr summaryBelow="0"/>
    <pageSetUpPr fitToPage="1"/>
  </sheetPr>
  <dimension ref="A1:L83"/>
  <sheetViews>
    <sheetView showGridLines="0" showZeros="0" zoomScale="125" zoomScaleNormal="128" workbookViewId="0">
      <pane ySplit="1" topLeftCell="A45" activePane="bottomLeft" state="frozenSplit"/>
      <selection pane="bottomLeft" activeCell="J19" sqref="J19"/>
    </sheetView>
  </sheetViews>
  <sheetFormatPr baseColWidth="10" defaultColWidth="11.5" defaultRowHeight="13"/>
  <cols>
    <col min="1" max="1" width="58.5" style="1" bestFit="1" customWidth="1"/>
    <col min="2" max="8" width="18.6640625" style="1" customWidth="1"/>
    <col min="9" max="16384" width="11.5" style="1"/>
  </cols>
  <sheetData>
    <row r="1" spans="1:8" ht="70">
      <c r="A1" s="18" t="s">
        <v>68</v>
      </c>
      <c r="B1" s="18" t="s">
        <v>62</v>
      </c>
      <c r="C1" s="18" t="s">
        <v>63</v>
      </c>
      <c r="D1" s="18" t="s">
        <v>69</v>
      </c>
      <c r="E1" s="18" t="s">
        <v>64</v>
      </c>
      <c r="F1" s="18" t="s">
        <v>66</v>
      </c>
      <c r="G1" s="75" t="s">
        <v>65</v>
      </c>
      <c r="H1" s="19" t="s">
        <v>67</v>
      </c>
    </row>
    <row r="2" spans="1:8" ht="16" customHeight="1">
      <c r="A2" s="52" t="s">
        <v>25</v>
      </c>
      <c r="B2" s="16">
        <f t="shared" ref="B2:H2" si="0">SUM(B3:B8)</f>
        <v>0</v>
      </c>
      <c r="C2" s="16">
        <f t="shared" si="0"/>
        <v>0</v>
      </c>
      <c r="D2" s="16">
        <f t="shared" si="0"/>
        <v>0</v>
      </c>
      <c r="E2" s="16">
        <f t="shared" si="0"/>
        <v>0</v>
      </c>
      <c r="F2" s="16">
        <f t="shared" si="0"/>
        <v>0</v>
      </c>
      <c r="G2" s="16">
        <f t="shared" si="0"/>
        <v>0</v>
      </c>
      <c r="H2" s="17">
        <f t="shared" si="0"/>
        <v>0</v>
      </c>
    </row>
    <row r="3" spans="1:8" ht="14" customHeight="1">
      <c r="A3" s="53" t="s">
        <v>26</v>
      </c>
      <c r="B3" s="9"/>
      <c r="C3" s="9"/>
      <c r="D3" s="9"/>
      <c r="E3" s="9"/>
      <c r="F3" s="10"/>
      <c r="G3" s="10"/>
      <c r="H3" s="14">
        <f>+F3+G3</f>
        <v>0</v>
      </c>
    </row>
    <row r="4" spans="1:8" ht="14" customHeight="1">
      <c r="A4" s="54" t="s">
        <v>27</v>
      </c>
      <c r="B4" s="11"/>
      <c r="C4" s="11"/>
      <c r="D4" s="11"/>
      <c r="E4" s="11"/>
      <c r="F4" s="12"/>
      <c r="G4" s="12"/>
      <c r="H4" s="13">
        <f t="shared" ref="H4:H8" si="1">+F4+G4</f>
        <v>0</v>
      </c>
    </row>
    <row r="5" spans="1:8" ht="14" customHeight="1">
      <c r="A5" s="54" t="s">
        <v>28</v>
      </c>
      <c r="B5" s="11"/>
      <c r="C5" s="11"/>
      <c r="D5" s="11"/>
      <c r="E5" s="11"/>
      <c r="F5" s="12"/>
      <c r="G5" s="12"/>
      <c r="H5" s="13">
        <f t="shared" si="1"/>
        <v>0</v>
      </c>
    </row>
    <row r="6" spans="1:8" ht="14" customHeight="1">
      <c r="A6" s="55" t="s">
        <v>29</v>
      </c>
      <c r="B6" s="9"/>
      <c r="C6" s="9"/>
      <c r="D6" s="9"/>
      <c r="E6" s="9"/>
      <c r="F6" s="10"/>
      <c r="G6" s="10"/>
      <c r="H6" s="14">
        <f t="shared" si="1"/>
        <v>0</v>
      </c>
    </row>
    <row r="7" spans="1:8" ht="14" customHeight="1">
      <c r="A7" s="55" t="s">
        <v>30</v>
      </c>
      <c r="B7" s="9"/>
      <c r="C7" s="9"/>
      <c r="D7" s="9"/>
      <c r="E7" s="9"/>
      <c r="F7" s="10"/>
      <c r="G7" s="10"/>
      <c r="H7" s="14">
        <f t="shared" si="1"/>
        <v>0</v>
      </c>
    </row>
    <row r="8" spans="1:8" ht="14" customHeight="1">
      <c r="A8" s="56" t="s">
        <v>31</v>
      </c>
      <c r="B8" s="11"/>
      <c r="C8" s="11"/>
      <c r="D8" s="11"/>
      <c r="E8" s="11"/>
      <c r="F8" s="12"/>
      <c r="G8" s="12"/>
      <c r="H8" s="13">
        <f t="shared" si="1"/>
        <v>0</v>
      </c>
    </row>
    <row r="9" spans="1:8" ht="16" customHeight="1">
      <c r="A9" s="28"/>
      <c r="H9" s="42"/>
    </row>
    <row r="10" spans="1:8" ht="14" customHeight="1">
      <c r="A10" s="52" t="s">
        <v>32</v>
      </c>
      <c r="B10" s="16">
        <f t="shared" ref="B10:H10" si="2">SUM(B11:B16)</f>
        <v>0</v>
      </c>
      <c r="C10" s="16">
        <f t="shared" si="2"/>
        <v>0</v>
      </c>
      <c r="D10" s="16">
        <f t="shared" si="2"/>
        <v>0</v>
      </c>
      <c r="E10" s="16">
        <f t="shared" si="2"/>
        <v>0</v>
      </c>
      <c r="F10" s="16">
        <f t="shared" si="2"/>
        <v>0</v>
      </c>
      <c r="G10" s="16">
        <f t="shared" si="2"/>
        <v>0</v>
      </c>
      <c r="H10" s="17">
        <f t="shared" si="2"/>
        <v>0</v>
      </c>
    </row>
    <row r="11" spans="1:8" ht="14" customHeight="1">
      <c r="A11" s="53" t="s">
        <v>33</v>
      </c>
      <c r="B11" s="9"/>
      <c r="C11" s="9"/>
      <c r="D11" s="9"/>
      <c r="E11" s="9"/>
      <c r="F11" s="10"/>
      <c r="G11" s="10"/>
      <c r="H11" s="14">
        <f t="shared" ref="H11:H16" si="3">+F11+G11</f>
        <v>0</v>
      </c>
    </row>
    <row r="12" spans="1:8" ht="14" customHeight="1">
      <c r="A12" s="56" t="s">
        <v>34</v>
      </c>
      <c r="B12" s="11"/>
      <c r="C12" s="11"/>
      <c r="D12" s="11"/>
      <c r="E12" s="11"/>
      <c r="F12" s="12"/>
      <c r="G12" s="12"/>
      <c r="H12" s="13">
        <f t="shared" si="3"/>
        <v>0</v>
      </c>
    </row>
    <row r="13" spans="1:8" ht="14" customHeight="1">
      <c r="A13" s="54" t="s">
        <v>35</v>
      </c>
      <c r="B13" s="11"/>
      <c r="C13" s="11"/>
      <c r="D13" s="11"/>
      <c r="E13" s="11"/>
      <c r="F13" s="12"/>
      <c r="G13" s="12"/>
      <c r="H13" s="13">
        <f t="shared" si="3"/>
        <v>0</v>
      </c>
    </row>
    <row r="14" spans="1:8" ht="14" customHeight="1">
      <c r="A14" s="54" t="s">
        <v>36</v>
      </c>
      <c r="B14" s="11"/>
      <c r="C14" s="11"/>
      <c r="D14" s="11"/>
      <c r="E14" s="11"/>
      <c r="F14" s="12"/>
      <c r="G14" s="12"/>
      <c r="H14" s="13">
        <f t="shared" si="3"/>
        <v>0</v>
      </c>
    </row>
    <row r="15" spans="1:8" ht="14" customHeight="1">
      <c r="A15" s="56" t="s">
        <v>37</v>
      </c>
      <c r="B15" s="11"/>
      <c r="C15" s="11"/>
      <c r="D15" s="11"/>
      <c r="E15" s="11"/>
      <c r="F15" s="12"/>
      <c r="G15" s="12"/>
      <c r="H15" s="13">
        <f t="shared" si="3"/>
        <v>0</v>
      </c>
    </row>
    <row r="16" spans="1:8" ht="16" customHeight="1">
      <c r="A16" s="54" t="s">
        <v>38</v>
      </c>
      <c r="B16" s="11"/>
      <c r="C16" s="11"/>
      <c r="D16" s="11"/>
      <c r="E16" s="11"/>
      <c r="F16" s="12"/>
      <c r="G16" s="12"/>
      <c r="H16" s="13">
        <f t="shared" si="3"/>
        <v>0</v>
      </c>
    </row>
    <row r="17" spans="1:8" ht="14" customHeight="1">
      <c r="A17" s="42"/>
      <c r="B17" s="44"/>
      <c r="C17" s="44"/>
      <c r="D17" s="44"/>
      <c r="E17" s="44"/>
      <c r="F17" s="44"/>
      <c r="G17" s="44"/>
      <c r="H17" s="42"/>
    </row>
    <row r="18" spans="1:8" ht="14" customHeight="1">
      <c r="A18" s="57" t="s">
        <v>39</v>
      </c>
      <c r="B18" s="3">
        <f t="shared" ref="B18:H18" si="4">SUM(B19:B24)</f>
        <v>0</v>
      </c>
      <c r="C18" s="3">
        <f t="shared" si="4"/>
        <v>0</v>
      </c>
      <c r="D18" s="3">
        <f t="shared" si="4"/>
        <v>0</v>
      </c>
      <c r="E18" s="3">
        <f t="shared" si="4"/>
        <v>0</v>
      </c>
      <c r="F18" s="3">
        <f t="shared" si="4"/>
        <v>0</v>
      </c>
      <c r="G18" s="3">
        <f t="shared" si="4"/>
        <v>0</v>
      </c>
      <c r="H18" s="15">
        <f t="shared" si="4"/>
        <v>0</v>
      </c>
    </row>
    <row r="19" spans="1:8" ht="14" customHeight="1">
      <c r="A19" s="58" t="s">
        <v>40</v>
      </c>
      <c r="B19" s="20"/>
      <c r="C19" s="20"/>
      <c r="D19" s="20"/>
      <c r="E19" s="20"/>
      <c r="F19" s="21"/>
      <c r="G19" s="21"/>
      <c r="H19" s="22">
        <f t="shared" ref="H19:H24" si="5">+F19+G19</f>
        <v>0</v>
      </c>
    </row>
    <row r="20" spans="1:8" ht="14" customHeight="1">
      <c r="A20" s="54" t="s">
        <v>41</v>
      </c>
      <c r="B20" s="11"/>
      <c r="C20" s="11"/>
      <c r="D20" s="11"/>
      <c r="E20" s="11"/>
      <c r="F20" s="12"/>
      <c r="G20" s="12"/>
      <c r="H20" s="13">
        <f t="shared" si="5"/>
        <v>0</v>
      </c>
    </row>
    <row r="21" spans="1:8" ht="14" customHeight="1">
      <c r="A21" s="54" t="s">
        <v>42</v>
      </c>
      <c r="B21" s="11"/>
      <c r="C21" s="11"/>
      <c r="D21" s="11"/>
      <c r="E21" s="11"/>
      <c r="F21" s="12"/>
      <c r="G21" s="12"/>
      <c r="H21" s="13">
        <f t="shared" si="5"/>
        <v>0</v>
      </c>
    </row>
    <row r="22" spans="1:8" ht="14" customHeight="1">
      <c r="A22" s="55" t="s">
        <v>43</v>
      </c>
      <c r="B22" s="9"/>
      <c r="C22" s="9"/>
      <c r="D22" s="9"/>
      <c r="E22" s="9"/>
      <c r="F22" s="10"/>
      <c r="G22" s="10"/>
      <c r="H22" s="14">
        <f t="shared" si="5"/>
        <v>0</v>
      </c>
    </row>
    <row r="23" spans="1:8" ht="16" customHeight="1">
      <c r="A23" s="56" t="s">
        <v>44</v>
      </c>
      <c r="B23" s="11"/>
      <c r="C23" s="11"/>
      <c r="D23" s="11"/>
      <c r="E23" s="11"/>
      <c r="F23" s="12"/>
      <c r="G23" s="12"/>
      <c r="H23" s="13">
        <f t="shared" si="5"/>
        <v>0</v>
      </c>
    </row>
    <row r="24" spans="1:8" ht="14" customHeight="1">
      <c r="A24" s="54" t="s">
        <v>38</v>
      </c>
      <c r="B24" s="11"/>
      <c r="C24" s="11"/>
      <c r="D24" s="11"/>
      <c r="E24" s="11"/>
      <c r="F24" s="12"/>
      <c r="G24" s="12"/>
      <c r="H24" s="13">
        <f t="shared" si="5"/>
        <v>0</v>
      </c>
    </row>
    <row r="25" spans="1:8" ht="14" customHeight="1">
      <c r="A25" s="28"/>
      <c r="H25" s="42"/>
    </row>
    <row r="26" spans="1:8" ht="16" customHeight="1">
      <c r="A26" s="59" t="s">
        <v>45</v>
      </c>
      <c r="B26" s="23">
        <f t="shared" ref="B26:H26" si="6">SUM(B27:B28)</f>
        <v>0</v>
      </c>
      <c r="C26" s="23">
        <f t="shared" si="6"/>
        <v>0</v>
      </c>
      <c r="D26" s="23">
        <f t="shared" si="6"/>
        <v>0</v>
      </c>
      <c r="E26" s="23">
        <f t="shared" si="6"/>
        <v>0</v>
      </c>
      <c r="F26" s="23">
        <f t="shared" si="6"/>
        <v>0</v>
      </c>
      <c r="G26" s="23">
        <f t="shared" si="6"/>
        <v>0</v>
      </c>
      <c r="H26" s="24">
        <f t="shared" si="6"/>
        <v>0</v>
      </c>
    </row>
    <row r="27" spans="1:8" ht="14" customHeight="1">
      <c r="A27" s="54" t="s">
        <v>46</v>
      </c>
      <c r="B27" s="11"/>
      <c r="C27" s="11"/>
      <c r="D27" s="11"/>
      <c r="E27" s="11"/>
      <c r="F27" s="12"/>
      <c r="G27" s="12"/>
      <c r="H27" s="13">
        <f>+F27+G27</f>
        <v>0</v>
      </c>
    </row>
    <row r="28" spans="1:8" ht="14" customHeight="1">
      <c r="A28" s="55" t="s">
        <v>47</v>
      </c>
      <c r="B28" s="9"/>
      <c r="C28" s="9"/>
      <c r="D28" s="9"/>
      <c r="E28" s="9"/>
      <c r="F28" s="10"/>
      <c r="G28" s="10"/>
      <c r="H28" s="14">
        <f>+F28+G28</f>
        <v>0</v>
      </c>
    </row>
    <row r="29" spans="1:8" ht="14" customHeight="1">
      <c r="A29" s="28"/>
      <c r="H29" s="43"/>
    </row>
    <row r="30" spans="1:8" ht="14" customHeight="1">
      <c r="A30" s="60" t="s">
        <v>48</v>
      </c>
      <c r="B30" s="16">
        <f t="shared" ref="B30:H30" si="7">SUM(B31:B34)</f>
        <v>0</v>
      </c>
      <c r="C30" s="16">
        <f t="shared" si="7"/>
        <v>0</v>
      </c>
      <c r="D30" s="16">
        <f t="shared" si="7"/>
        <v>0</v>
      </c>
      <c r="E30" s="16">
        <f t="shared" si="7"/>
        <v>0</v>
      </c>
      <c r="F30" s="16">
        <f t="shared" si="7"/>
        <v>0</v>
      </c>
      <c r="G30" s="16">
        <f t="shared" si="7"/>
        <v>0</v>
      </c>
      <c r="H30" s="17">
        <f t="shared" si="7"/>
        <v>0</v>
      </c>
    </row>
    <row r="31" spans="1:8" ht="16" customHeight="1">
      <c r="A31" s="54" t="s">
        <v>49</v>
      </c>
      <c r="B31" s="11"/>
      <c r="C31" s="11"/>
      <c r="D31" s="11"/>
      <c r="E31" s="11"/>
      <c r="F31" s="12"/>
      <c r="G31" s="12"/>
      <c r="H31" s="13">
        <f>+F31+G31</f>
        <v>0</v>
      </c>
    </row>
    <row r="32" spans="1:8" ht="16" customHeight="1">
      <c r="A32" s="54" t="s">
        <v>50</v>
      </c>
      <c r="B32" s="11"/>
      <c r="C32" s="11"/>
      <c r="D32" s="11"/>
      <c r="E32" s="11"/>
      <c r="F32" s="12"/>
      <c r="G32" s="12"/>
      <c r="H32" s="13">
        <f>+F32+G32</f>
        <v>0</v>
      </c>
    </row>
    <row r="33" spans="1:12" ht="24.75" customHeight="1">
      <c r="A33" s="55" t="s">
        <v>51</v>
      </c>
      <c r="B33" s="9"/>
      <c r="C33" s="9"/>
      <c r="D33" s="9"/>
      <c r="E33" s="9"/>
      <c r="F33" s="10"/>
      <c r="G33" s="10"/>
      <c r="H33" s="14">
        <f>+F33+G33</f>
        <v>0</v>
      </c>
    </row>
    <row r="34" spans="1:12">
      <c r="A34" s="54" t="s">
        <v>52</v>
      </c>
      <c r="B34" s="11"/>
      <c r="C34" s="11"/>
      <c r="D34" s="11"/>
      <c r="E34" s="11"/>
      <c r="F34" s="12"/>
      <c r="G34" s="12"/>
      <c r="H34" s="13">
        <f>+F34+G34</f>
        <v>0</v>
      </c>
    </row>
    <row r="35" spans="1:12" ht="20" customHeight="1">
      <c r="A35" s="28"/>
      <c r="I35" s="31"/>
    </row>
    <row r="36" spans="1:12" s="2" customFormat="1">
      <c r="A36" s="60" t="s">
        <v>53</v>
      </c>
      <c r="B36" s="25"/>
      <c r="C36" s="25"/>
      <c r="D36" s="25"/>
      <c r="E36" s="25"/>
      <c r="F36" s="16"/>
      <c r="G36" s="16"/>
      <c r="H36" s="17">
        <f>+F36+G36</f>
        <v>0</v>
      </c>
    </row>
    <row r="37" spans="1:12">
      <c r="A37" s="28"/>
      <c r="H37" s="28"/>
    </row>
    <row r="38" spans="1:12" ht="14" customHeight="1">
      <c r="A38" s="52" t="s">
        <v>54</v>
      </c>
      <c r="B38" s="25"/>
      <c r="C38" s="25"/>
      <c r="D38" s="25"/>
      <c r="E38" s="25"/>
      <c r="F38" s="16"/>
      <c r="G38" s="16"/>
      <c r="H38" s="17">
        <f>+F38+G38</f>
        <v>0</v>
      </c>
    </row>
    <row r="39" spans="1:12" ht="14" customHeight="1">
      <c r="A39" s="28"/>
      <c r="H39" s="28"/>
    </row>
    <row r="40" spans="1:12" ht="14" customHeight="1">
      <c r="A40" s="61" t="s">
        <v>55</v>
      </c>
      <c r="B40" s="26"/>
      <c r="C40" s="27"/>
      <c r="D40" s="27"/>
      <c r="E40" s="27"/>
      <c r="F40" s="16"/>
      <c r="G40" s="16"/>
      <c r="H40" s="17">
        <f>+F40+G40</f>
        <v>0</v>
      </c>
    </row>
    <row r="41" spans="1:12">
      <c r="F41" s="5"/>
      <c r="G41" s="5"/>
      <c r="H41" s="5"/>
    </row>
    <row r="42" spans="1:12">
      <c r="A42" s="46" t="s">
        <v>56</v>
      </c>
      <c r="B42" s="47">
        <f>SUM(B2,B10,B18,B26,B30,B36,B38,B40)</f>
        <v>0</v>
      </c>
      <c r="C42" s="47">
        <f>SUM(C2,C10,C18,C26,C30,C36,C38,C40)</f>
        <v>0</v>
      </c>
      <c r="D42" s="47">
        <f t="shared" ref="D42:H42" si="8">SUM(D2,D10,D18,D26,D30,D36,D38,D40)</f>
        <v>0</v>
      </c>
      <c r="E42" s="47">
        <f t="shared" si="8"/>
        <v>0</v>
      </c>
      <c r="F42" s="47">
        <f t="shared" si="8"/>
        <v>0</v>
      </c>
      <c r="G42" s="47">
        <f t="shared" si="8"/>
        <v>0</v>
      </c>
      <c r="H42" s="47">
        <f t="shared" si="8"/>
        <v>0</v>
      </c>
    </row>
    <row r="44" spans="1:12">
      <c r="A44" s="45"/>
      <c r="B44" s="45"/>
      <c r="C44" s="45"/>
      <c r="D44" s="45"/>
      <c r="E44" s="45"/>
      <c r="F44" s="45"/>
      <c r="G44" s="45"/>
      <c r="H44" s="45"/>
    </row>
    <row r="45" spans="1:12" ht="14">
      <c r="A45" s="62" t="s">
        <v>57</v>
      </c>
      <c r="B45" s="29">
        <f t="shared" ref="B45:H45" si="9">SUM(B46:B48)</f>
        <v>0</v>
      </c>
      <c r="C45" s="29">
        <f t="shared" si="9"/>
        <v>0</v>
      </c>
      <c r="D45" s="29">
        <f t="shared" si="9"/>
        <v>0</v>
      </c>
      <c r="E45" s="29">
        <f t="shared" si="9"/>
        <v>0</v>
      </c>
      <c r="F45" s="29">
        <f t="shared" si="9"/>
        <v>0</v>
      </c>
      <c r="G45" s="29">
        <f t="shared" si="9"/>
        <v>0</v>
      </c>
      <c r="H45" s="30">
        <f t="shared" si="9"/>
        <v>0</v>
      </c>
      <c r="L45" s="74"/>
    </row>
    <row r="46" spans="1:12">
      <c r="A46" s="53" t="s">
        <v>58</v>
      </c>
      <c r="B46" s="9"/>
      <c r="C46" s="9"/>
      <c r="D46" s="9"/>
      <c r="E46" s="9"/>
      <c r="F46" s="10"/>
      <c r="G46" s="10"/>
      <c r="H46" s="13">
        <f>+F46+G46</f>
        <v>0</v>
      </c>
    </row>
    <row r="47" spans="1:12">
      <c r="A47" s="54" t="s">
        <v>60</v>
      </c>
      <c r="B47" s="11"/>
      <c r="C47" s="11"/>
      <c r="D47" s="11"/>
      <c r="E47" s="11"/>
      <c r="F47" s="12"/>
      <c r="G47" s="12"/>
      <c r="H47" s="13">
        <f>+F47+G47</f>
        <v>0</v>
      </c>
    </row>
    <row r="48" spans="1:12">
      <c r="A48" s="56" t="s">
        <v>59</v>
      </c>
      <c r="B48" s="11"/>
      <c r="C48" s="11"/>
      <c r="D48" s="11"/>
      <c r="E48" s="11"/>
      <c r="F48" s="12"/>
      <c r="G48" s="12"/>
      <c r="H48" s="13">
        <f>+F48+G48</f>
        <v>0</v>
      </c>
    </row>
    <row r="49" spans="1:8">
      <c r="A49" s="28"/>
      <c r="H49" s="28"/>
    </row>
    <row r="50" spans="1:8" ht="14">
      <c r="A50" s="61" t="s">
        <v>0</v>
      </c>
      <c r="B50" s="16">
        <f t="shared" ref="B50:H50" si="10">SUM(B51:B53)</f>
        <v>0</v>
      </c>
      <c r="C50" s="16">
        <f t="shared" si="10"/>
        <v>0</v>
      </c>
      <c r="D50" s="16">
        <f t="shared" si="10"/>
        <v>0</v>
      </c>
      <c r="E50" s="16">
        <f t="shared" si="10"/>
        <v>0</v>
      </c>
      <c r="F50" s="16">
        <f t="shared" si="10"/>
        <v>0</v>
      </c>
      <c r="G50" s="16">
        <f t="shared" si="10"/>
        <v>0</v>
      </c>
      <c r="H50" s="17">
        <f t="shared" si="10"/>
        <v>0</v>
      </c>
    </row>
    <row r="51" spans="1:8">
      <c r="A51" s="63" t="s">
        <v>1</v>
      </c>
      <c r="B51" s="6"/>
      <c r="C51" s="6"/>
      <c r="D51" s="6"/>
      <c r="E51" s="6"/>
      <c r="F51" s="4"/>
      <c r="G51" s="4"/>
      <c r="H51" s="13">
        <f t="shared" ref="H51:H53" si="11">+F51+G51</f>
        <v>0</v>
      </c>
    </row>
    <row r="52" spans="1:8" ht="10.5" customHeight="1">
      <c r="A52" s="64" t="s">
        <v>2</v>
      </c>
      <c r="B52" s="32"/>
      <c r="C52" s="32"/>
      <c r="D52" s="32"/>
      <c r="E52" s="32"/>
      <c r="F52" s="12"/>
      <c r="G52" s="12"/>
      <c r="H52" s="13">
        <f t="shared" si="11"/>
        <v>0</v>
      </c>
    </row>
    <row r="53" spans="1:8">
      <c r="A53" s="64" t="s">
        <v>3</v>
      </c>
      <c r="B53" s="32"/>
      <c r="C53" s="32"/>
      <c r="D53" s="32"/>
      <c r="E53" s="32"/>
      <c r="F53" s="12"/>
      <c r="G53" s="12"/>
      <c r="H53" s="13">
        <f t="shared" si="11"/>
        <v>0</v>
      </c>
    </row>
    <row r="54" spans="1:8">
      <c r="A54" s="28"/>
      <c r="H54" s="43"/>
    </row>
    <row r="55" spans="1:8" ht="14">
      <c r="A55" s="61" t="s">
        <v>4</v>
      </c>
      <c r="B55" s="16">
        <f t="shared" ref="B55:H55" si="12">SUM(B56:B62)</f>
        <v>0</v>
      </c>
      <c r="C55" s="16">
        <f t="shared" si="12"/>
        <v>0</v>
      </c>
      <c r="D55" s="16">
        <f t="shared" si="12"/>
        <v>0</v>
      </c>
      <c r="E55" s="16">
        <f t="shared" si="12"/>
        <v>0</v>
      </c>
      <c r="F55" s="16">
        <f t="shared" si="12"/>
        <v>0</v>
      </c>
      <c r="G55" s="16">
        <f t="shared" si="12"/>
        <v>0</v>
      </c>
      <c r="H55" s="17">
        <f t="shared" si="12"/>
        <v>0</v>
      </c>
    </row>
    <row r="56" spans="1:8">
      <c r="A56" s="65" t="s">
        <v>5</v>
      </c>
      <c r="B56" s="33"/>
      <c r="C56" s="33"/>
      <c r="D56" s="33"/>
      <c r="E56" s="33"/>
      <c r="F56" s="10"/>
      <c r="G56" s="10"/>
      <c r="H56" s="14">
        <f t="shared" ref="H56:H62" si="13">+F56+G56</f>
        <v>0</v>
      </c>
    </row>
    <row r="57" spans="1:8">
      <c r="A57" s="66" t="s">
        <v>6</v>
      </c>
      <c r="B57" s="34"/>
      <c r="C57" s="34"/>
      <c r="D57" s="34"/>
      <c r="E57" s="34"/>
      <c r="F57" s="12"/>
      <c r="G57" s="12"/>
      <c r="H57" s="13">
        <f t="shared" si="13"/>
        <v>0</v>
      </c>
    </row>
    <row r="58" spans="1:8">
      <c r="A58" s="67" t="s">
        <v>7</v>
      </c>
      <c r="B58" s="7"/>
      <c r="C58" s="7"/>
      <c r="D58" s="7"/>
      <c r="E58" s="7"/>
      <c r="F58" s="4"/>
      <c r="G58" s="4"/>
      <c r="H58" s="22">
        <f t="shared" si="13"/>
        <v>0</v>
      </c>
    </row>
    <row r="59" spans="1:8">
      <c r="A59" s="66" t="s">
        <v>8</v>
      </c>
      <c r="B59" s="34"/>
      <c r="C59" s="34"/>
      <c r="D59" s="34"/>
      <c r="E59" s="34"/>
      <c r="F59" s="12"/>
      <c r="G59" s="12"/>
      <c r="H59" s="13">
        <f t="shared" si="13"/>
        <v>0</v>
      </c>
    </row>
    <row r="60" spans="1:8">
      <c r="A60" s="64" t="s">
        <v>9</v>
      </c>
      <c r="B60" s="32"/>
      <c r="C60" s="32"/>
      <c r="D60" s="32"/>
      <c r="E60" s="32"/>
      <c r="F60" s="12"/>
      <c r="G60" s="12"/>
      <c r="H60" s="13">
        <f t="shared" si="13"/>
        <v>0</v>
      </c>
    </row>
    <row r="61" spans="1:8">
      <c r="A61" s="64" t="s">
        <v>10</v>
      </c>
      <c r="B61" s="32"/>
      <c r="C61" s="32"/>
      <c r="D61" s="32"/>
      <c r="E61" s="32"/>
      <c r="F61" s="12"/>
      <c r="G61" s="12"/>
      <c r="H61" s="13">
        <f t="shared" si="13"/>
        <v>0</v>
      </c>
    </row>
    <row r="62" spans="1:8">
      <c r="A62" s="55" t="s">
        <v>11</v>
      </c>
      <c r="B62" s="9"/>
      <c r="C62" s="9"/>
      <c r="D62" s="9"/>
      <c r="E62" s="9"/>
      <c r="F62" s="10"/>
      <c r="G62" s="10"/>
      <c r="H62" s="14">
        <f t="shared" si="13"/>
        <v>0</v>
      </c>
    </row>
    <row r="63" spans="1:8">
      <c r="A63" s="28"/>
      <c r="H63" s="42"/>
    </row>
    <row r="64" spans="1:8" ht="14">
      <c r="A64" s="61" t="s">
        <v>12</v>
      </c>
      <c r="B64" s="16">
        <f t="shared" ref="B64:H64" si="14">SUM(B65:B66)</f>
        <v>0</v>
      </c>
      <c r="C64" s="16">
        <f t="shared" si="14"/>
        <v>0</v>
      </c>
      <c r="D64" s="16">
        <f t="shared" si="14"/>
        <v>0</v>
      </c>
      <c r="E64" s="16">
        <f t="shared" si="14"/>
        <v>0</v>
      </c>
      <c r="F64" s="16">
        <f t="shared" si="14"/>
        <v>0</v>
      </c>
      <c r="G64" s="16">
        <f t="shared" si="14"/>
        <v>0</v>
      </c>
      <c r="H64" s="17">
        <f t="shared" si="14"/>
        <v>0</v>
      </c>
    </row>
    <row r="65" spans="1:8">
      <c r="A65" s="66" t="s">
        <v>13</v>
      </c>
      <c r="B65" s="34"/>
      <c r="C65" s="34"/>
      <c r="D65" s="34"/>
      <c r="E65" s="34"/>
      <c r="F65" s="12"/>
      <c r="G65" s="12"/>
      <c r="H65" s="13">
        <f>+F65+G65</f>
        <v>0</v>
      </c>
    </row>
    <row r="66" spans="1:8">
      <c r="A66" s="66" t="s">
        <v>14</v>
      </c>
      <c r="B66" s="34"/>
      <c r="C66" s="34"/>
      <c r="D66" s="34"/>
      <c r="E66" s="34"/>
      <c r="F66" s="12"/>
      <c r="G66" s="12"/>
      <c r="H66" s="13">
        <f>+F66+G66</f>
        <v>0</v>
      </c>
    </row>
    <row r="67" spans="1:8">
      <c r="A67" s="28"/>
      <c r="H67" s="42"/>
    </row>
    <row r="68" spans="1:8">
      <c r="A68" s="68" t="s">
        <v>15</v>
      </c>
      <c r="B68" s="41"/>
      <c r="C68" s="41"/>
      <c r="D68" s="41"/>
      <c r="E68" s="41"/>
      <c r="F68" s="23"/>
      <c r="G68" s="23"/>
      <c r="H68" s="24">
        <f>+F68+G68</f>
        <v>0</v>
      </c>
    </row>
    <row r="69" spans="1:8">
      <c r="A69" s="69"/>
      <c r="B69" s="44"/>
      <c r="C69" s="44"/>
      <c r="D69" s="44"/>
      <c r="E69" s="44"/>
      <c r="F69" s="44"/>
      <c r="G69" s="44"/>
      <c r="H69" s="42"/>
    </row>
    <row r="70" spans="1:8">
      <c r="A70" s="70" t="s">
        <v>16</v>
      </c>
      <c r="B70" s="39">
        <f>+B71+B72</f>
        <v>0</v>
      </c>
      <c r="C70" s="39">
        <f t="shared" ref="C70:H70" si="15">+C71+C72</f>
        <v>0</v>
      </c>
      <c r="D70" s="39">
        <f t="shared" si="15"/>
        <v>0</v>
      </c>
      <c r="E70" s="39">
        <f t="shared" si="15"/>
        <v>0</v>
      </c>
      <c r="F70" s="39">
        <f t="shared" si="15"/>
        <v>0</v>
      </c>
      <c r="G70" s="39">
        <f t="shared" si="15"/>
        <v>0</v>
      </c>
      <c r="H70" s="40">
        <f t="shared" si="15"/>
        <v>0</v>
      </c>
    </row>
    <row r="71" spans="1:8">
      <c r="A71" s="65" t="s">
        <v>17</v>
      </c>
      <c r="B71" s="33"/>
      <c r="C71" s="33"/>
      <c r="D71" s="33"/>
      <c r="E71" s="33"/>
      <c r="F71" s="10"/>
      <c r="G71" s="10"/>
      <c r="H71" s="14">
        <f>+F71+G71</f>
        <v>0</v>
      </c>
    </row>
    <row r="72" spans="1:8">
      <c r="A72" s="66" t="s">
        <v>18</v>
      </c>
      <c r="B72" s="34"/>
      <c r="C72" s="34"/>
      <c r="D72" s="34"/>
      <c r="E72" s="34"/>
      <c r="F72" s="12"/>
      <c r="G72" s="12"/>
      <c r="H72" s="13">
        <f>+F72+G72</f>
        <v>0</v>
      </c>
    </row>
    <row r="73" spans="1:8">
      <c r="A73" s="28"/>
      <c r="H73" s="42"/>
    </row>
    <row r="74" spans="1:8" ht="28">
      <c r="A74" s="61" t="s">
        <v>19</v>
      </c>
      <c r="B74" s="36"/>
      <c r="C74" s="36"/>
      <c r="D74" s="36"/>
      <c r="E74" s="36"/>
      <c r="F74" s="37"/>
      <c r="G74" s="37"/>
      <c r="H74" s="38">
        <f>+F74+G74</f>
        <v>0</v>
      </c>
    </row>
    <row r="75" spans="1:8">
      <c r="F75" s="5"/>
      <c r="G75" s="5"/>
      <c r="H75" s="5"/>
    </row>
    <row r="76" spans="1:8">
      <c r="A76" s="73" t="s">
        <v>20</v>
      </c>
      <c r="B76" s="51">
        <f>SUM(B50,B55,B64,B68,B70,B74)</f>
        <v>0</v>
      </c>
      <c r="C76" s="51">
        <f t="shared" ref="C76:H76" si="16">SUM(C50,C55,C64,C68,C70,C74)</f>
        <v>0</v>
      </c>
      <c r="D76" s="51">
        <f t="shared" si="16"/>
        <v>0</v>
      </c>
      <c r="E76" s="51">
        <f t="shared" si="16"/>
        <v>0</v>
      </c>
      <c r="F76" s="51">
        <f t="shared" si="16"/>
        <v>0</v>
      </c>
      <c r="G76" s="51">
        <f t="shared" si="16"/>
        <v>0</v>
      </c>
      <c r="H76" s="51">
        <f t="shared" si="16"/>
        <v>0</v>
      </c>
    </row>
    <row r="77" spans="1:8">
      <c r="A77" s="8"/>
      <c r="B77" s="8"/>
      <c r="C77" s="8"/>
      <c r="D77" s="8"/>
      <c r="E77" s="8"/>
      <c r="F77" s="4"/>
      <c r="G77" s="4"/>
      <c r="H77" s="4"/>
    </row>
    <row r="78" spans="1:8" ht="14">
      <c r="A78" s="61" t="s">
        <v>21</v>
      </c>
      <c r="B78" s="16">
        <f t="shared" ref="B78:H78" si="17">SUM(B79:B81)</f>
        <v>0</v>
      </c>
      <c r="C78" s="16">
        <f t="shared" si="17"/>
        <v>0</v>
      </c>
      <c r="D78" s="16">
        <f t="shared" si="17"/>
        <v>0</v>
      </c>
      <c r="E78" s="16">
        <f t="shared" si="17"/>
        <v>0</v>
      </c>
      <c r="F78" s="16">
        <f t="shared" si="17"/>
        <v>0</v>
      </c>
      <c r="G78" s="16">
        <f t="shared" si="17"/>
        <v>0</v>
      </c>
      <c r="H78" s="17">
        <f t="shared" si="17"/>
        <v>0</v>
      </c>
    </row>
    <row r="79" spans="1:8">
      <c r="A79" s="71" t="s">
        <v>22</v>
      </c>
      <c r="B79" s="35"/>
      <c r="C79" s="35"/>
      <c r="D79" s="35"/>
      <c r="E79" s="35"/>
      <c r="F79" s="10"/>
      <c r="G79" s="10"/>
      <c r="H79" s="14">
        <f>+F79+G79</f>
        <v>0</v>
      </c>
    </row>
    <row r="80" spans="1:8">
      <c r="A80" s="64" t="s">
        <v>23</v>
      </c>
      <c r="B80" s="32"/>
      <c r="C80" s="32"/>
      <c r="D80" s="32"/>
      <c r="E80" s="32"/>
      <c r="F80" s="12"/>
      <c r="G80" s="12"/>
      <c r="H80" s="13">
        <f>+F80+G80</f>
        <v>0</v>
      </c>
    </row>
    <row r="81" spans="1:8">
      <c r="A81" s="72" t="s">
        <v>24</v>
      </c>
      <c r="B81" s="32"/>
      <c r="C81" s="32"/>
      <c r="D81" s="32"/>
      <c r="E81" s="32"/>
      <c r="F81" s="12"/>
      <c r="G81" s="12"/>
      <c r="H81" s="13">
        <f>+F81+G81</f>
        <v>0</v>
      </c>
    </row>
    <row r="83" spans="1:8">
      <c r="A83" s="50" t="s">
        <v>61</v>
      </c>
      <c r="B83" s="49">
        <f t="shared" ref="B83:H83" si="18">+B76-B42</f>
        <v>0</v>
      </c>
      <c r="C83" s="49">
        <f t="shared" si="18"/>
        <v>0</v>
      </c>
      <c r="D83" s="49">
        <f t="shared" si="18"/>
        <v>0</v>
      </c>
      <c r="E83" s="49">
        <f t="shared" si="18"/>
        <v>0</v>
      </c>
      <c r="F83" s="49">
        <f t="shared" si="18"/>
        <v>0</v>
      </c>
      <c r="G83" s="49">
        <f t="shared" si="18"/>
        <v>0</v>
      </c>
      <c r="H83" s="48">
        <f t="shared" si="18"/>
        <v>0</v>
      </c>
    </row>
  </sheetData>
  <phoneticPr fontId="3" type="noConversion"/>
  <printOptions horizontalCentered="1"/>
  <pageMargins left="0.19685039370078741" right="0.19685039370078741" top="0.51181102362204722" bottom="0.19685039370078741" header="0.19685039370078741" footer="0.11811023622047245"/>
  <pageSetup paperSize="9" scale="67" orientation="portrait" r:id="rId1"/>
  <headerFooter alignWithMargins="0">
    <oddHeader>&amp;C&amp;14Le budget des charges</oddHeader>
    <oddFooter>&amp;L&amp;8Outil fournit par www.associatheque.fr - un site du Crédit Mutuel</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Mot de passe</vt:lpstr>
      <vt:lpstr>budget</vt:lpstr>
    </vt:vector>
  </TitlesOfParts>
  <Company>Crédit Mutuel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Modèle de budget prévisionnel</dc:title>
  <dc:creator>Associathèque</dc:creator>
  <cp:keywords>modèle;budget;prévisionnel;comptabilité.associations</cp:keywords>
  <cp:lastModifiedBy>Apprenant Morpheus</cp:lastModifiedBy>
  <cp:lastPrinted>2009-12-10T10:46:22Z</cp:lastPrinted>
  <dcterms:created xsi:type="dcterms:W3CDTF">2008-09-17T13:26:43Z</dcterms:created>
  <dcterms:modified xsi:type="dcterms:W3CDTF">2026-01-21T10:42:37Z</dcterms:modified>
</cp:coreProperties>
</file>